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cpolley/Desktop/"/>
    </mc:Choice>
  </mc:AlternateContent>
  <xr:revisionPtr revIDLastSave="0" documentId="13_ncr:1_{CCB41F6F-A6FB-0E40-BAF9-2EA776CCBC7C}" xr6:coauthVersionLast="47" xr6:coauthVersionMax="47" xr10:uidLastSave="{00000000-0000-0000-0000-000000000000}"/>
  <bookViews>
    <workbookView xWindow="1360" yWindow="600" windowWidth="31040" windowHeight="19140" xr2:uid="{31A643A9-6A1D-D444-A75B-1F915F369B05}"/>
  </bookViews>
  <sheets>
    <sheet name="Survey results" sheetId="1" r:id="rId1"/>
  </sheets>
  <definedNames>
    <definedName name="_xlnm._FilterDatabase" localSheetId="0" hidden="1">'Survey results'!$A$2:$AG$2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G53" i="1" l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<sst xmlns="http://schemas.openxmlformats.org/spreadsheetml/2006/main" count="718" uniqueCount="171">
  <si>
    <t>Date/Time</t>
  </si>
  <si>
    <t>Have you used AskAway before?</t>
  </si>
  <si>
    <t>How did you find out that AskAway was available?</t>
  </si>
  <si>
    <t>Why did you choose the AskAway service for your question or assignment today?</t>
  </si>
  <si>
    <t>How satisfied are you with your AskAway session today?</t>
  </si>
  <si>
    <t>How likely is it that you would use AskAway again if you had another question?</t>
  </si>
  <si>
    <t>Please complete this sentence:
	I would be more likely to use AskAway again if...</t>
  </si>
  <si>
    <t>What has changed for you as a result of your AskAway session today?</t>
  </si>
  <si>
    <t>Which best describes you:  I am in...</t>
  </si>
  <si>
    <t>Which institution do you attend?</t>
  </si>
  <si>
    <t>[Other institution]</t>
  </si>
  <si>
    <t>If you could wave a magic wand and change one thing about AskAway, what would it be?</t>
  </si>
  <si>
    <t>Suggestions and/or comments- (Please do not enter real names or contact information)</t>
  </si>
  <si>
    <t>[I saw the chat box/link on my library's website/database]</t>
  </si>
  <si>
    <t>[A friend/other student told me about it]</t>
  </si>
  <si>
    <t>[Someone who works in my library told me about it]</t>
  </si>
  <si>
    <t>[My instructor told me about it]</t>
  </si>
  <si>
    <t>[An in-class demonstration of it]</t>
  </si>
  <si>
    <t>[I saw a poster, bookmark, or other print advertisement about it]</t>
  </si>
  <si>
    <t>[Other]</t>
  </si>
  <si>
    <t>[I prefer online services]</t>
  </si>
  <si>
    <t>[I was searching for online resources (e.g. eJournals, eBooks, websites)]</t>
  </si>
  <si>
    <t>[The research/ information desk was closed or busy]</t>
  </si>
  <si>
    <t>[The library was closed or busy]</t>
  </si>
  <si>
    <t>[I am at home or off-campus]</t>
  </si>
  <si>
    <t>[I am a distance student]</t>
  </si>
  <si>
    <t>[I learned where to look for information (e.g. on the library website, in a database)]</t>
  </si>
  <si>
    <t>[I learned how to search for information (e.g. using different keywords)]</t>
  </si>
  <si>
    <t>[I learned how to evaluate information (e.g. how to decide if an article is peer reviewed)]</t>
  </si>
  <si>
    <t>[I learned how the library can help me (e.g. how to request an interlibrary loan]</t>
  </si>
  <si>
    <t>[I got help finding a specific fact or document]</t>
  </si>
  <si>
    <t>[I learned how to cite my sources]</t>
  </si>
  <si>
    <t>[No change]</t>
  </si>
  <si>
    <t>Learning count</t>
  </si>
  <si>
    <t>2026-05-11 18:50:38</t>
  </si>
  <si>
    <t>Yes</t>
  </si>
  <si>
    <t>Skipped</t>
  </si>
  <si>
    <t>Somewhat satisfied</t>
  </si>
  <si>
    <t>Very likely</t>
  </si>
  <si>
    <t>Alumni of College/University</t>
  </si>
  <si>
    <t>Simon Fraser University</t>
  </si>
  <si>
    <t>It could be open for more hours!</t>
  </si>
  <si>
    <t>2026-05-12 13:40:07</t>
  </si>
  <si>
    <t>No</t>
  </si>
  <si>
    <t>I thought i would see if the Ask Away was quick and easy</t>
  </si>
  <si>
    <t>Very satisfied</t>
  </si>
  <si>
    <t>it was quicker than making a telephone call</t>
  </si>
  <si>
    <t>Faculty or Staff at College/University</t>
  </si>
  <si>
    <t>British Columbia Institute of Technology</t>
  </si>
  <si>
    <t>Where is the person located who I was chatting with?</t>
  </si>
  <si>
    <t>2026-05-12 14:01:08</t>
  </si>
  <si>
    <t>University of the Fraser Valley</t>
  </si>
  <si>
    <t>2026-05-12 14:23:51</t>
  </si>
  <si>
    <t>I saw the chat box/link on my borrowed book's lending library website.</t>
  </si>
  <si>
    <t>I am an Inter-Library Loan borrower from the other side of the country.</t>
  </si>
  <si>
    <t>Somewhat likely</t>
  </si>
  <si>
    <t>I continue to use Inter-Library Loans and have pertinent questions concerning the service.</t>
  </si>
  <si>
    <t>3rd-4th year College/University</t>
  </si>
  <si>
    <t>Other</t>
  </si>
  <si>
    <t>N/A</t>
  </si>
  <si>
    <t>No other suggestions and/or comments.</t>
  </si>
  <si>
    <t>2026-05-13 10:38:36</t>
  </si>
  <si>
    <t>Likely</t>
  </si>
  <si>
    <t>University of British Columbia</t>
  </si>
  <si>
    <t>2026-05-13 11:19:32</t>
  </si>
  <si>
    <t>make spaces in the chat just for readability of the messages and user interface</t>
  </si>
  <si>
    <t>love that I talk to a real person!</t>
  </si>
  <si>
    <t>2026-05-13 11:49:55</t>
  </si>
  <si>
    <t>Graduate or Post-graduate University</t>
  </si>
  <si>
    <t>Douglas College</t>
  </si>
  <si>
    <t>2026-05-13 11:50:49</t>
  </si>
  <si>
    <t>1st-2nd year College/University</t>
  </si>
  <si>
    <t>Columbia College</t>
  </si>
  <si>
    <t>2026-05-13 12:01:37</t>
  </si>
  <si>
    <t>Freelance writer</t>
  </si>
  <si>
    <t>2026-05-13 13:22:19</t>
  </si>
  <si>
    <t>Vancouver Community College</t>
  </si>
  <si>
    <t>2026-05-14 11:22:22</t>
  </si>
  <si>
    <t>The librarian found the entry I needed in an encyclopedia and gave me the link to the entry. This saved me a lot of time and frustration.</t>
  </si>
  <si>
    <t>I would not change anything. It works well for me.</t>
  </si>
  <si>
    <t>No. Thank you.</t>
  </si>
  <si>
    <t>2026-05-14 15:28:19</t>
  </si>
  <si>
    <t>Satisfied</t>
  </si>
  <si>
    <t>I didn't find the resource I needed on my own but wasn't confident in my search. AskAway confirmed that the journal isn't part of UBC Library's collection.</t>
  </si>
  <si>
    <t>2026-05-14 17:54:24</t>
  </si>
  <si>
    <t>Have a "Send" button in the chat</t>
  </si>
  <si>
    <t>2026-05-15 11:15:05</t>
  </si>
  <si>
    <t>Kwantlen Polytechnic University</t>
  </si>
  <si>
    <t>2026-05-15 12:26:47</t>
  </si>
  <si>
    <t>I wanted it off my screen</t>
  </si>
  <si>
    <t>Not satisfied</t>
  </si>
  <si>
    <t>Not likely</t>
  </si>
  <si>
    <t>not applicable</t>
  </si>
  <si>
    <t>to make this  stupid questionnaire go away so I can continue doing my work</t>
  </si>
  <si>
    <t>yes let some one opt out once they are in</t>
  </si>
  <si>
    <t>2026-05-15 13:28:08</t>
  </si>
  <si>
    <t>Qr code on the library help desk</t>
  </si>
  <si>
    <t>Kpu</t>
  </si>
  <si>
    <t>2026-05-15 15:53:46</t>
  </si>
  <si>
    <t>2026-05-16 15:53:15</t>
  </si>
  <si>
    <t>nothing</t>
  </si>
  <si>
    <t>2026-05-19 10:26:46</t>
  </si>
  <si>
    <t>2026-05-19 10:51:53</t>
  </si>
  <si>
    <t>2026-05-20 09:16:02</t>
  </si>
  <si>
    <t>Not a thing! Such an incredibly helpful service :D</t>
  </si>
  <si>
    <t>2026-05-20 13:18:26</t>
  </si>
  <si>
    <t>2026-05-21 09:38:43</t>
  </si>
  <si>
    <t>College of New Caledonia</t>
  </si>
  <si>
    <t>2026-05-21 12:55:58</t>
  </si>
  <si>
    <t>Thompson Rivers University</t>
  </si>
  <si>
    <t>2026-05-21 15:28:53</t>
  </si>
  <si>
    <t>I was unable to find anything close to what I was seeking by using online search engines.  I needed a human brain to understand the actual goal of my quest.</t>
  </si>
  <si>
    <t>That I could speak.  Or, that I could speak and those words turn into characters on the screen, awaiting me to press the "Send" transmission button.</t>
  </si>
  <si>
    <t>2026-05-21 16:37:12</t>
  </si>
  <si>
    <t>2026-05-21 19:30:07</t>
  </si>
  <si>
    <t>Clear answers</t>
  </si>
  <si>
    <t>2026-05-21 20:47:39</t>
  </si>
  <si>
    <t>2026-05-22 09:39:00</t>
  </si>
  <si>
    <t>2026-05-23 12:38:20</t>
  </si>
  <si>
    <t>2026-05-24 19:52:01</t>
  </si>
  <si>
    <t>Learned a specific intricacy with chicago citing translated books</t>
  </si>
  <si>
    <t>University of Maryland, College Park</t>
  </si>
  <si>
    <t>2026-05-24 20:22:22</t>
  </si>
  <si>
    <t>Okanagan College</t>
  </si>
  <si>
    <t>Maybe just that it doesn't close out the chat when I click a link the librarian posts, maybe it was just a one-off. I even opened it in a new tab and lost connection.</t>
  </si>
  <si>
    <t>other than that the service was great, the glitch wasn't anyone's fault</t>
  </si>
  <si>
    <t>2026-05-25 11:44:53</t>
  </si>
  <si>
    <t>2026-05-26 11:36:26</t>
  </si>
  <si>
    <t>they couldn't help with the proxy issue and told me I needed to contact my university library. The person on AskAway tried a number of things and was helpful.</t>
  </si>
  <si>
    <t>AskAway is a good idea, but often when it's an institution-specific issue, they are unable to help. TRU doesn't have a phone number anymore but needs an emailed form. When I'm in the middle of a project, it is really annoying to not be able to reach a librarian on the phone. I had already done a lot of trouble shooting in advance. So this comment probably isn't about Askaway at all, but about my experiences of trying to get tech help using my library.</t>
  </si>
  <si>
    <t>2026-05-26 11:58:26</t>
  </si>
  <si>
    <t>Help with Archival records</t>
  </si>
  <si>
    <t>No change</t>
  </si>
  <si>
    <t>2026-05-26 19:30:27</t>
  </si>
  <si>
    <t>2026-05-27 10:35:39</t>
  </si>
  <si>
    <t>I wish it were integrated with ILL</t>
  </si>
  <si>
    <t>2026-05-27 14:21:55</t>
  </si>
  <si>
    <t>nothing!</t>
  </si>
  <si>
    <t>n/a</t>
  </si>
  <si>
    <t>2026-05-27 19:18:56</t>
  </si>
  <si>
    <t>For it to do homework</t>
  </si>
  <si>
    <t>no</t>
  </si>
  <si>
    <t>2026-05-27 19:46:01</t>
  </si>
  <si>
    <t>2026-05-28 11:22:40</t>
  </si>
  <si>
    <t>I need an answer now.</t>
  </si>
  <si>
    <t>2026-05-28 15:46:53</t>
  </si>
  <si>
    <t>Librarians were based on my campus.</t>
  </si>
  <si>
    <t>Librarians based on campus.</t>
  </si>
  <si>
    <t>2026-05-29 10:58:22</t>
  </si>
  <si>
    <t>Fast response!</t>
  </si>
  <si>
    <t>2026-05-29 11:19:42</t>
  </si>
  <si>
    <t>2026-05-29 11:56:58</t>
  </si>
  <si>
    <t>2026-05-29 14:05:27</t>
  </si>
  <si>
    <t>was told to do something online</t>
  </si>
  <si>
    <t>2026-05-31 10:43:44</t>
  </si>
  <si>
    <t>2026-05-31 12:59:59</t>
  </si>
  <si>
    <t>More help with proof reading, online service</t>
  </si>
  <si>
    <t>2026-05-31 15:01:58</t>
  </si>
  <si>
    <t>I used sites with askaway on them more consistently?</t>
  </si>
  <si>
    <t>High School</t>
  </si>
  <si>
    <t>Faster connection</t>
  </si>
  <si>
    <t>2026-05-31 15:30:32</t>
  </si>
  <si>
    <t>I actually went to university and needed university resources more often</t>
  </si>
  <si>
    <t>2026-05-31 17:47:22</t>
  </si>
  <si>
    <t>I saw a link on the library website of my former university</t>
  </si>
  <si>
    <t>Please continue to use humans and not AI</t>
  </si>
  <si>
    <t>I learned that this was in regard to me citing my paper, I had no idea what it was</t>
  </si>
  <si>
    <t>I enjoy my fallacy that I know how to search and find what I seek, but, [AskAway service provider] did offer a variation and elaboration of my idea that did guide me to a more-productive direction for finding some appropriate books.</t>
  </si>
  <si>
    <t>It would be nice if they connected a bit more. Just because a service is digital, doesn't mean it can't be more human. This hasn't always been the case when I've asked questions, and in this moment I felt a bit shut down and unseen. Not really in line with modern librarianship.</t>
  </si>
  <si>
    <t>Your service is already wonderful.  I have no sense of deficiency about it.  I was served within 60 seconds of first contact.  [AskAway service provider] was knowledgeable and productive for my search, bringing my attention to specific titles, and where I might obtain them.    Honestly, no complaints.   Thank you for offering this service, and that, as an alumni, I can be served, too.   I greatly appreciate that!</t>
  </si>
  <si>
    <t>[AskAway service provider] was efficient, nice, and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</si>
</sst>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2" fontId="0" fillId="0" borderId="0" xfId="0" applyNumberFormat="1" applyAlignment="1">
      <alignment wrapText="1"/>
    </xf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DB45-1782-6A4B-ADF9-8E69F6FA1295}">
  <dimension ref="A1:AG179"/>
  <sheetViews>
    <sheetView tabSelected="1" topLeftCell="Z1" zoomScale="120" zoomScaleNormal="120" workbookViewId="0">
      <pane ySplit="2" topLeftCell="A51" activePane="bottomLeft" state="frozen"/>
      <selection pane="bottomLeft" activeCell="AF40" sqref="AF40"/>
    </sheetView>
  </sheetViews>
  <sheetFormatPr baseColWidth="10" defaultColWidth="10.83203125" defaultRowHeight="13" x14ac:dyDescent="0.15"/>
  <cols>
    <col min="1" max="1" width="18.5" style="8" customWidth="1"/>
    <col min="2" max="2" width="17.33203125" style="8" customWidth="1"/>
    <col min="3" max="3" width="11.83203125" style="8" customWidth="1"/>
    <col min="4" max="4" width="11.5" style="8" customWidth="1"/>
    <col min="5" max="5" width="13.5" style="8" customWidth="1"/>
    <col min="6" max="8" width="10.83203125" style="8"/>
    <col min="9" max="9" width="18" style="8" customWidth="1"/>
    <col min="10" max="11" width="10.83203125" style="8"/>
    <col min="12" max="12" width="12" style="8" customWidth="1"/>
    <col min="13" max="15" width="10.83203125" style="8"/>
    <col min="16" max="16" width="20.1640625" style="8" customWidth="1"/>
    <col min="17" max="17" width="21.1640625" style="8" customWidth="1"/>
    <col min="18" max="18" width="22.6640625" style="8" customWidth="1"/>
    <col min="19" max="19" width="19" style="8" customWidth="1"/>
    <col min="20" max="20" width="11" style="8" customWidth="1"/>
    <col min="21" max="21" width="10.83203125" style="8"/>
    <col min="22" max="22" width="12.5" style="8" customWidth="1"/>
    <col min="23" max="23" width="10.83203125" style="8"/>
    <col min="24" max="24" width="10.5" style="8" customWidth="1"/>
    <col min="25" max="26" width="10.83203125" style="8"/>
    <col min="27" max="27" width="15.33203125" style="8" customWidth="1"/>
    <col min="28" max="28" width="32.5" style="8" customWidth="1"/>
    <col min="29" max="29" width="31.5" style="8" customWidth="1"/>
    <col min="30" max="30" width="19.6640625" style="8" customWidth="1"/>
    <col min="31" max="31" width="31.33203125" style="8" customWidth="1"/>
    <col min="32" max="32" width="50.1640625" style="8" customWidth="1"/>
    <col min="33" max="33" width="15" style="8" customWidth="1"/>
    <col min="34" max="16384" width="10.83203125" style="8"/>
  </cols>
  <sheetData>
    <row r="1" spans="1:33" s="4" customFormat="1" x14ac:dyDescent="0.15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2" t="s">
        <v>3</v>
      </c>
      <c r="K1" s="2"/>
      <c r="L1" s="2"/>
      <c r="M1" s="2"/>
      <c r="N1" s="2"/>
      <c r="O1" s="2"/>
      <c r="P1" s="2"/>
      <c r="Q1" s="1" t="s">
        <v>4</v>
      </c>
      <c r="R1" s="1" t="s">
        <v>5</v>
      </c>
      <c r="S1" s="1" t="s">
        <v>6</v>
      </c>
      <c r="T1" s="1" t="s">
        <v>7</v>
      </c>
      <c r="U1" s="1"/>
      <c r="V1" s="1"/>
      <c r="W1" s="1"/>
      <c r="X1" s="1"/>
      <c r="Y1" s="1"/>
      <c r="Z1" s="1"/>
      <c r="AA1" s="1"/>
      <c r="AB1" s="1" t="s">
        <v>8</v>
      </c>
      <c r="AC1" s="1" t="s">
        <v>9</v>
      </c>
      <c r="AD1" s="1" t="s">
        <v>10</v>
      </c>
      <c r="AE1" s="1" t="s">
        <v>11</v>
      </c>
      <c r="AF1" s="1" t="s">
        <v>12</v>
      </c>
      <c r="AG1" s="3"/>
    </row>
    <row r="2" spans="1:33" s="7" customFormat="1" ht="126" x14ac:dyDescent="0.15">
      <c r="A2" s="5"/>
      <c r="B2" s="5"/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  <c r="N2" s="6" t="s">
        <v>24</v>
      </c>
      <c r="O2" s="6" t="s">
        <v>25</v>
      </c>
      <c r="P2" s="6" t="s">
        <v>19</v>
      </c>
      <c r="Q2" s="5"/>
      <c r="R2" s="5"/>
      <c r="S2" s="5"/>
      <c r="T2" s="6" t="s">
        <v>26</v>
      </c>
      <c r="U2" s="6" t="s">
        <v>27</v>
      </c>
      <c r="V2" s="6" t="s">
        <v>28</v>
      </c>
      <c r="W2" s="6" t="s">
        <v>29</v>
      </c>
      <c r="X2" s="6" t="s">
        <v>30</v>
      </c>
      <c r="Y2" s="6" t="s">
        <v>31</v>
      </c>
      <c r="Z2" s="6" t="s">
        <v>32</v>
      </c>
      <c r="AA2" s="6" t="s">
        <v>19</v>
      </c>
      <c r="AB2" s="5"/>
      <c r="AC2" s="5"/>
      <c r="AD2" s="5"/>
      <c r="AE2" s="5"/>
      <c r="AF2" s="5"/>
      <c r="AG2" s="6" t="s">
        <v>33</v>
      </c>
    </row>
    <row r="3" spans="1:33" s="10" customFormat="1" ht="70" x14ac:dyDescent="0.15">
      <c r="A3" s="8" t="s">
        <v>34</v>
      </c>
      <c r="B3" s="8" t="s">
        <v>35</v>
      </c>
      <c r="C3" s="8" t="s">
        <v>36</v>
      </c>
      <c r="D3" s="8" t="s">
        <v>36</v>
      </c>
      <c r="E3" s="8" t="s">
        <v>36</v>
      </c>
      <c r="F3" s="8" t="s">
        <v>36</v>
      </c>
      <c r="G3" s="8" t="s">
        <v>36</v>
      </c>
      <c r="H3" s="8" t="s">
        <v>36</v>
      </c>
      <c r="I3" s="8"/>
      <c r="J3" s="8"/>
      <c r="K3" s="8"/>
      <c r="L3" s="8" t="s">
        <v>35</v>
      </c>
      <c r="M3" s="8"/>
      <c r="N3" s="8" t="s">
        <v>35</v>
      </c>
      <c r="O3" s="8"/>
      <c r="P3" s="8"/>
      <c r="Q3" s="8" t="s">
        <v>37</v>
      </c>
      <c r="R3" s="8" t="s">
        <v>38</v>
      </c>
      <c r="S3" s="8"/>
      <c r="T3" s="8"/>
      <c r="U3" s="8"/>
      <c r="V3" s="8"/>
      <c r="W3" s="8" t="s">
        <v>35</v>
      </c>
      <c r="X3" s="8" t="s">
        <v>35</v>
      </c>
      <c r="Y3" s="8"/>
      <c r="Z3" s="8"/>
      <c r="AA3" s="8"/>
      <c r="AB3" s="8" t="s">
        <v>39</v>
      </c>
      <c r="AC3" s="8" t="s">
        <v>40</v>
      </c>
      <c r="AD3" s="8"/>
      <c r="AE3" s="8" t="s">
        <v>41</v>
      </c>
      <c r="AF3" s="8" t="s">
        <v>168</v>
      </c>
      <c r="AG3" s="9">
        <f>COUNTIF(T3:AA3,"&lt;&gt;")-COUNTIF(Z3,"Yes")-COUNTIF(T3:AA3,"Skipped")</f>
        <v>2</v>
      </c>
    </row>
    <row r="4" spans="1:33" s="10" customFormat="1" ht="42" x14ac:dyDescent="0.15">
      <c r="A4" s="8" t="s">
        <v>42</v>
      </c>
      <c r="B4" s="8" t="s">
        <v>43</v>
      </c>
      <c r="C4" s="8" t="s">
        <v>35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 t="s">
        <v>44</v>
      </c>
      <c r="Q4" s="8" t="s">
        <v>45</v>
      </c>
      <c r="R4" s="8" t="s">
        <v>38</v>
      </c>
      <c r="S4" s="8"/>
      <c r="T4" s="8"/>
      <c r="U4" s="8"/>
      <c r="V4" s="8"/>
      <c r="W4" s="8" t="s">
        <v>35</v>
      </c>
      <c r="X4" s="8"/>
      <c r="Y4" s="8"/>
      <c r="Z4" s="8"/>
      <c r="AA4" s="8" t="s">
        <v>46</v>
      </c>
      <c r="AB4" s="8" t="s">
        <v>47</v>
      </c>
      <c r="AC4" s="8" t="s">
        <v>48</v>
      </c>
      <c r="AD4" s="8"/>
      <c r="AE4" s="8" t="s">
        <v>49</v>
      </c>
      <c r="AF4" s="8"/>
      <c r="AG4" s="9">
        <f t="shared" ref="AG4:AG53" si="0">COUNTIF(T4:AA4,"&lt;&gt;")-COUNTIF(Z4,"Yes")-COUNTIF(T4:AA4,"Skipped")</f>
        <v>2</v>
      </c>
    </row>
    <row r="5" spans="1:33" s="10" customFormat="1" ht="14" x14ac:dyDescent="0.15">
      <c r="A5" s="8" t="s">
        <v>50</v>
      </c>
      <c r="B5" s="8" t="s">
        <v>35</v>
      </c>
      <c r="C5" s="8" t="s">
        <v>36</v>
      </c>
      <c r="D5" s="8" t="s">
        <v>36</v>
      </c>
      <c r="E5" s="8" t="s">
        <v>36</v>
      </c>
      <c r="F5" s="8" t="s">
        <v>36</v>
      </c>
      <c r="G5" s="8" t="s">
        <v>36</v>
      </c>
      <c r="H5" s="8" t="s">
        <v>36</v>
      </c>
      <c r="I5" s="8"/>
      <c r="J5" s="8"/>
      <c r="K5" s="8" t="s">
        <v>35</v>
      </c>
      <c r="L5" s="8"/>
      <c r="M5" s="8"/>
      <c r="N5" s="8"/>
      <c r="O5" s="8"/>
      <c r="P5" s="8"/>
      <c r="Q5" s="8" t="s">
        <v>45</v>
      </c>
      <c r="R5" s="8" t="s">
        <v>38</v>
      </c>
      <c r="S5" s="8"/>
      <c r="T5" s="8"/>
      <c r="U5" s="8"/>
      <c r="V5" s="8"/>
      <c r="W5" s="8"/>
      <c r="X5" s="8" t="s">
        <v>35</v>
      </c>
      <c r="Y5" s="8"/>
      <c r="Z5" s="8"/>
      <c r="AA5" s="8"/>
      <c r="AB5" s="8" t="s">
        <v>47</v>
      </c>
      <c r="AC5" s="8" t="s">
        <v>51</v>
      </c>
      <c r="AD5" s="8"/>
      <c r="AE5" s="8"/>
      <c r="AF5" s="8"/>
      <c r="AG5" s="9">
        <f t="shared" si="0"/>
        <v>1</v>
      </c>
    </row>
    <row r="6" spans="1:33" s="10" customFormat="1" ht="70" x14ac:dyDescent="0.15">
      <c r="A6" s="8" t="s">
        <v>52</v>
      </c>
      <c r="B6" s="8" t="s">
        <v>43</v>
      </c>
      <c r="C6" s="8"/>
      <c r="D6" s="8"/>
      <c r="E6" s="8"/>
      <c r="F6" s="8"/>
      <c r="G6" s="8"/>
      <c r="H6" s="8"/>
      <c r="I6" s="8" t="s">
        <v>53</v>
      </c>
      <c r="J6" s="8"/>
      <c r="K6" s="8"/>
      <c r="L6" s="8"/>
      <c r="M6" s="8"/>
      <c r="N6" s="8"/>
      <c r="O6" s="8"/>
      <c r="P6" s="8" t="s">
        <v>54</v>
      </c>
      <c r="Q6" s="8" t="s">
        <v>45</v>
      </c>
      <c r="R6" s="8" t="s">
        <v>55</v>
      </c>
      <c r="S6" s="8" t="s">
        <v>56</v>
      </c>
      <c r="T6" s="8"/>
      <c r="U6" s="8"/>
      <c r="V6" s="8"/>
      <c r="W6" s="8" t="s">
        <v>35</v>
      </c>
      <c r="X6" s="8" t="s">
        <v>35</v>
      </c>
      <c r="Y6" s="8"/>
      <c r="Z6" s="8"/>
      <c r="AA6" s="8"/>
      <c r="AB6" s="8" t="s">
        <v>57</v>
      </c>
      <c r="AC6" s="8" t="s">
        <v>58</v>
      </c>
      <c r="AD6" s="8" t="s">
        <v>59</v>
      </c>
      <c r="AE6" s="8" t="s">
        <v>59</v>
      </c>
      <c r="AF6" s="8" t="s">
        <v>60</v>
      </c>
      <c r="AG6" s="9">
        <f t="shared" si="0"/>
        <v>2</v>
      </c>
    </row>
    <row r="7" spans="1:33" s="10" customFormat="1" ht="14" x14ac:dyDescent="0.15">
      <c r="A7" s="8" t="s">
        <v>61</v>
      </c>
      <c r="B7" s="8" t="s">
        <v>43</v>
      </c>
      <c r="C7" s="8" t="s">
        <v>35</v>
      </c>
      <c r="D7" s="8"/>
      <c r="E7" s="8"/>
      <c r="F7" s="8"/>
      <c r="G7" s="8"/>
      <c r="H7" s="8"/>
      <c r="I7" s="8"/>
      <c r="J7" s="8"/>
      <c r="K7" s="8" t="s">
        <v>35</v>
      </c>
      <c r="L7" s="8"/>
      <c r="M7" s="8"/>
      <c r="N7" s="8" t="s">
        <v>35</v>
      </c>
      <c r="O7" s="8"/>
      <c r="P7" s="8"/>
      <c r="Q7" s="8" t="s">
        <v>45</v>
      </c>
      <c r="R7" s="8" t="s">
        <v>62</v>
      </c>
      <c r="S7" s="8"/>
      <c r="T7" s="8" t="s">
        <v>35</v>
      </c>
      <c r="U7" s="8"/>
      <c r="V7" s="8"/>
      <c r="W7" s="8" t="s">
        <v>35</v>
      </c>
      <c r="X7" s="8"/>
      <c r="Y7" s="8"/>
      <c r="Z7" s="8"/>
      <c r="AA7" s="8"/>
      <c r="AB7" s="8" t="s">
        <v>57</v>
      </c>
      <c r="AC7" s="8" t="s">
        <v>63</v>
      </c>
      <c r="AD7" s="8"/>
      <c r="AE7" s="8"/>
      <c r="AF7" s="8"/>
      <c r="AG7" s="9">
        <f t="shared" si="0"/>
        <v>2</v>
      </c>
    </row>
    <row r="8" spans="1:33" s="10" customFormat="1" ht="42" x14ac:dyDescent="0.15">
      <c r="A8" s="8" t="s">
        <v>64</v>
      </c>
      <c r="B8" s="8" t="s">
        <v>35</v>
      </c>
      <c r="C8" s="8" t="s">
        <v>36</v>
      </c>
      <c r="D8" s="8" t="s">
        <v>36</v>
      </c>
      <c r="E8" s="8" t="s">
        <v>36</v>
      </c>
      <c r="F8" s="8" t="s">
        <v>36</v>
      </c>
      <c r="G8" s="8" t="s">
        <v>36</v>
      </c>
      <c r="H8" s="8" t="s">
        <v>36</v>
      </c>
      <c r="I8" s="8"/>
      <c r="J8" s="8"/>
      <c r="K8" s="8" t="s">
        <v>35</v>
      </c>
      <c r="L8" s="8"/>
      <c r="M8" s="8"/>
      <c r="N8" s="8"/>
      <c r="O8" s="8"/>
      <c r="P8" s="8"/>
      <c r="Q8" s="8" t="s">
        <v>45</v>
      </c>
      <c r="R8" s="8" t="s">
        <v>38</v>
      </c>
      <c r="S8" s="8"/>
      <c r="T8" s="8"/>
      <c r="U8" s="8"/>
      <c r="V8" s="8"/>
      <c r="W8" s="8"/>
      <c r="X8" s="8"/>
      <c r="Y8" s="8"/>
      <c r="Z8" s="8" t="s">
        <v>35</v>
      </c>
      <c r="AA8" s="8"/>
      <c r="AB8" s="8" t="s">
        <v>47</v>
      </c>
      <c r="AC8" s="8" t="s">
        <v>63</v>
      </c>
      <c r="AD8" s="8"/>
      <c r="AE8" s="8" t="s">
        <v>65</v>
      </c>
      <c r="AF8" s="8" t="s">
        <v>66</v>
      </c>
      <c r="AG8" s="9">
        <f t="shared" si="0"/>
        <v>0</v>
      </c>
    </row>
    <row r="9" spans="1:33" s="10" customFormat="1" ht="14" x14ac:dyDescent="0.15">
      <c r="A9" s="8" t="s">
        <v>67</v>
      </c>
      <c r="B9" s="8" t="s">
        <v>43</v>
      </c>
      <c r="C9" s="8" t="s">
        <v>35</v>
      </c>
      <c r="D9" s="8"/>
      <c r="E9" s="8"/>
      <c r="F9" s="8"/>
      <c r="G9" s="8"/>
      <c r="H9" s="8"/>
      <c r="I9" s="8"/>
      <c r="J9" s="8"/>
      <c r="K9" s="8" t="s">
        <v>35</v>
      </c>
      <c r="L9" s="8"/>
      <c r="M9" s="8"/>
      <c r="N9" s="8"/>
      <c r="O9" s="8"/>
      <c r="P9" s="8"/>
      <c r="Q9" s="8" t="s">
        <v>45</v>
      </c>
      <c r="R9" s="8" t="s">
        <v>38</v>
      </c>
      <c r="S9" s="8"/>
      <c r="T9" s="8" t="s">
        <v>35</v>
      </c>
      <c r="U9" s="8" t="s">
        <v>35</v>
      </c>
      <c r="V9" s="8"/>
      <c r="W9" s="8" t="s">
        <v>35</v>
      </c>
      <c r="X9" s="8"/>
      <c r="Y9" s="8"/>
      <c r="Z9" s="8"/>
      <c r="AA9" s="8"/>
      <c r="AB9" s="8" t="s">
        <v>68</v>
      </c>
      <c r="AC9" s="8" t="s">
        <v>69</v>
      </c>
      <c r="AD9" s="8"/>
      <c r="AE9" s="8"/>
      <c r="AF9" s="8"/>
      <c r="AG9" s="9">
        <f t="shared" si="0"/>
        <v>3</v>
      </c>
    </row>
    <row r="10" spans="1:33" s="10" customFormat="1" ht="14" x14ac:dyDescent="0.15">
      <c r="A10" s="8" t="s">
        <v>70</v>
      </c>
      <c r="B10" s="8" t="s">
        <v>43</v>
      </c>
      <c r="C10" s="8" t="s">
        <v>35</v>
      </c>
      <c r="D10" s="8" t="s">
        <v>35</v>
      </c>
      <c r="E10" s="8" t="s">
        <v>35</v>
      </c>
      <c r="F10" s="8"/>
      <c r="G10" s="8"/>
      <c r="H10" s="8"/>
      <c r="I10" s="8"/>
      <c r="J10" s="8" t="s">
        <v>35</v>
      </c>
      <c r="K10" s="8" t="s">
        <v>35</v>
      </c>
      <c r="L10" s="8" t="s">
        <v>35</v>
      </c>
      <c r="M10" s="8"/>
      <c r="N10" s="8"/>
      <c r="O10" s="8"/>
      <c r="P10" s="8"/>
      <c r="Q10" s="8" t="s">
        <v>45</v>
      </c>
      <c r="R10" s="8" t="s">
        <v>38</v>
      </c>
      <c r="S10" s="8"/>
      <c r="T10" s="8"/>
      <c r="U10" s="8"/>
      <c r="V10" s="8" t="s">
        <v>35</v>
      </c>
      <c r="W10" s="8" t="s">
        <v>35</v>
      </c>
      <c r="X10" s="8" t="s">
        <v>35</v>
      </c>
      <c r="Y10" s="8" t="s">
        <v>35</v>
      </c>
      <c r="Z10" s="8"/>
      <c r="AA10" s="8"/>
      <c r="AB10" s="8" t="s">
        <v>71</v>
      </c>
      <c r="AC10" s="8" t="s">
        <v>72</v>
      </c>
      <c r="AD10" s="8"/>
      <c r="AE10" s="8"/>
      <c r="AF10" s="8"/>
      <c r="AG10" s="9">
        <f t="shared" si="0"/>
        <v>4</v>
      </c>
    </row>
    <row r="11" spans="1:33" s="10" customFormat="1" ht="14" x14ac:dyDescent="0.15">
      <c r="A11" s="8" t="s">
        <v>73</v>
      </c>
      <c r="B11" s="8" t="s">
        <v>43</v>
      </c>
      <c r="C11" s="8" t="s">
        <v>35</v>
      </c>
      <c r="D11" s="8"/>
      <c r="E11" s="8"/>
      <c r="F11" s="8"/>
      <c r="G11" s="8"/>
      <c r="H11" s="8"/>
      <c r="I11" s="8"/>
      <c r="J11" s="8"/>
      <c r="K11" s="8" t="s">
        <v>35</v>
      </c>
      <c r="L11" s="8"/>
      <c r="M11" s="8"/>
      <c r="N11" s="8"/>
      <c r="O11" s="8"/>
      <c r="P11" s="8"/>
      <c r="Q11" s="8" t="s">
        <v>45</v>
      </c>
      <c r="R11" s="8" t="s">
        <v>38</v>
      </c>
      <c r="S11" s="8"/>
      <c r="T11" s="8" t="s">
        <v>35</v>
      </c>
      <c r="U11" s="8"/>
      <c r="V11" s="8"/>
      <c r="W11" s="8"/>
      <c r="X11" s="8"/>
      <c r="Y11" s="8"/>
      <c r="Z11" s="8"/>
      <c r="AA11" s="8"/>
      <c r="AB11" s="8"/>
      <c r="AC11" s="8" t="s">
        <v>58</v>
      </c>
      <c r="AD11" s="8" t="s">
        <v>74</v>
      </c>
      <c r="AE11" s="8"/>
      <c r="AF11" s="8"/>
      <c r="AG11" s="9">
        <f t="shared" si="0"/>
        <v>1</v>
      </c>
    </row>
    <row r="12" spans="1:33" s="10" customFormat="1" ht="14" x14ac:dyDescent="0.15">
      <c r="A12" s="8" t="s">
        <v>75</v>
      </c>
      <c r="B12" s="8" t="s">
        <v>35</v>
      </c>
      <c r="C12" s="8" t="s">
        <v>36</v>
      </c>
      <c r="D12" s="8" t="s">
        <v>36</v>
      </c>
      <c r="E12" s="8" t="s">
        <v>36</v>
      </c>
      <c r="F12" s="8" t="s">
        <v>36</v>
      </c>
      <c r="G12" s="8" t="s">
        <v>36</v>
      </c>
      <c r="H12" s="8" t="s">
        <v>36</v>
      </c>
      <c r="I12" s="8"/>
      <c r="J12" s="8"/>
      <c r="K12" s="8" t="s">
        <v>35</v>
      </c>
      <c r="L12" s="8"/>
      <c r="M12" s="8"/>
      <c r="N12" s="8" t="s">
        <v>35</v>
      </c>
      <c r="O12" s="8"/>
      <c r="P12" s="8"/>
      <c r="Q12" s="8" t="s">
        <v>45</v>
      </c>
      <c r="R12" s="8" t="s">
        <v>38</v>
      </c>
      <c r="S12" s="8"/>
      <c r="T12" s="8"/>
      <c r="U12" s="8"/>
      <c r="V12" s="8"/>
      <c r="W12" s="8" t="s">
        <v>35</v>
      </c>
      <c r="X12" s="8"/>
      <c r="Y12" s="8"/>
      <c r="Z12" s="8"/>
      <c r="AA12" s="8"/>
      <c r="AB12" s="8" t="s">
        <v>71</v>
      </c>
      <c r="AC12" s="8" t="s">
        <v>76</v>
      </c>
      <c r="AD12" s="8"/>
      <c r="AE12" s="8"/>
      <c r="AF12" s="8"/>
      <c r="AG12" s="9">
        <f t="shared" si="0"/>
        <v>1</v>
      </c>
    </row>
    <row r="13" spans="1:33" s="10" customFormat="1" ht="126" x14ac:dyDescent="0.15">
      <c r="A13" s="8" t="s">
        <v>77</v>
      </c>
      <c r="B13" s="8" t="s">
        <v>35</v>
      </c>
      <c r="C13" s="8" t="s">
        <v>36</v>
      </c>
      <c r="D13" s="8" t="s">
        <v>36</v>
      </c>
      <c r="E13" s="8" t="s">
        <v>36</v>
      </c>
      <c r="F13" s="8" t="s">
        <v>36</v>
      </c>
      <c r="G13" s="8" t="s">
        <v>36</v>
      </c>
      <c r="H13" s="8" t="s">
        <v>36</v>
      </c>
      <c r="I13" s="8"/>
      <c r="J13" s="8"/>
      <c r="K13" s="8" t="s">
        <v>35</v>
      </c>
      <c r="L13" s="8"/>
      <c r="M13" s="8"/>
      <c r="N13" s="8" t="s">
        <v>35</v>
      </c>
      <c r="O13" s="8"/>
      <c r="P13" s="8"/>
      <c r="Q13" s="8" t="s">
        <v>45</v>
      </c>
      <c r="R13" s="8" t="s">
        <v>38</v>
      </c>
      <c r="S13" s="8"/>
      <c r="T13" s="8"/>
      <c r="U13" s="8"/>
      <c r="V13" s="8"/>
      <c r="W13" s="8"/>
      <c r="X13" s="8" t="s">
        <v>35</v>
      </c>
      <c r="Y13" s="8"/>
      <c r="Z13" s="8"/>
      <c r="AA13" s="8" t="s">
        <v>78</v>
      </c>
      <c r="AB13" s="8" t="s">
        <v>57</v>
      </c>
      <c r="AC13" s="8" t="s">
        <v>40</v>
      </c>
      <c r="AD13" s="8"/>
      <c r="AE13" s="8" t="s">
        <v>79</v>
      </c>
      <c r="AF13" s="8" t="s">
        <v>80</v>
      </c>
      <c r="AG13" s="9">
        <f t="shared" si="0"/>
        <v>2</v>
      </c>
    </row>
    <row r="14" spans="1:33" s="10" customFormat="1" ht="140" x14ac:dyDescent="0.15">
      <c r="A14" s="8" t="s">
        <v>81</v>
      </c>
      <c r="B14" s="8" t="s">
        <v>43</v>
      </c>
      <c r="C14" s="8" t="s">
        <v>35</v>
      </c>
      <c r="D14" s="8"/>
      <c r="E14" s="8"/>
      <c r="F14" s="8"/>
      <c r="G14" s="8"/>
      <c r="H14" s="8"/>
      <c r="I14" s="8"/>
      <c r="J14" s="8"/>
      <c r="K14" s="8" t="s">
        <v>35</v>
      </c>
      <c r="L14" s="8"/>
      <c r="M14" s="8"/>
      <c r="N14" s="8"/>
      <c r="O14" s="8"/>
      <c r="P14" s="8"/>
      <c r="Q14" s="8" t="s">
        <v>82</v>
      </c>
      <c r="R14" s="8" t="s">
        <v>38</v>
      </c>
      <c r="S14" s="8"/>
      <c r="T14" s="8"/>
      <c r="U14" s="8"/>
      <c r="V14" s="8"/>
      <c r="W14" s="8"/>
      <c r="X14" s="8"/>
      <c r="Y14" s="8"/>
      <c r="Z14" s="8"/>
      <c r="AA14" s="8" t="s">
        <v>83</v>
      </c>
      <c r="AB14" s="8" t="s">
        <v>47</v>
      </c>
      <c r="AC14" s="8" t="s">
        <v>63</v>
      </c>
      <c r="AD14" s="8"/>
      <c r="AE14" s="8"/>
      <c r="AF14" s="8"/>
      <c r="AG14" s="9">
        <f t="shared" si="0"/>
        <v>1</v>
      </c>
    </row>
    <row r="15" spans="1:33" s="10" customFormat="1" ht="14" x14ac:dyDescent="0.15">
      <c r="A15" s="8" t="s">
        <v>84</v>
      </c>
      <c r="B15" s="8" t="s">
        <v>43</v>
      </c>
      <c r="C15" s="8" t="s">
        <v>35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 t="s">
        <v>35</v>
      </c>
      <c r="O15" s="8"/>
      <c r="P15" s="8"/>
      <c r="Q15" s="8" t="s">
        <v>45</v>
      </c>
      <c r="R15" s="8" t="s">
        <v>38</v>
      </c>
      <c r="S15" s="8"/>
      <c r="T15" s="8"/>
      <c r="U15" s="8" t="s">
        <v>35</v>
      </c>
      <c r="V15" s="8"/>
      <c r="W15" s="8" t="s">
        <v>35</v>
      </c>
      <c r="X15" s="8"/>
      <c r="Y15" s="8"/>
      <c r="Z15" s="8"/>
      <c r="AA15" s="8"/>
      <c r="AB15" s="8" t="s">
        <v>57</v>
      </c>
      <c r="AC15" s="8" t="s">
        <v>40</v>
      </c>
      <c r="AD15" s="8"/>
      <c r="AE15" s="8" t="s">
        <v>85</v>
      </c>
      <c r="AF15" s="8" t="s">
        <v>43</v>
      </c>
      <c r="AG15" s="9">
        <f t="shared" si="0"/>
        <v>2</v>
      </c>
    </row>
    <row r="16" spans="1:33" s="10" customFormat="1" ht="14" x14ac:dyDescent="0.15">
      <c r="A16" s="8" t="s">
        <v>86</v>
      </c>
      <c r="B16" s="8" t="s">
        <v>43</v>
      </c>
      <c r="C16" s="8" t="s">
        <v>35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 t="s">
        <v>35</v>
      </c>
      <c r="O16" s="8"/>
      <c r="P16" s="8"/>
      <c r="Q16" s="8" t="s">
        <v>45</v>
      </c>
      <c r="R16" s="8" t="s">
        <v>38</v>
      </c>
      <c r="S16" s="8"/>
      <c r="T16" s="8" t="s">
        <v>35</v>
      </c>
      <c r="U16" s="8"/>
      <c r="V16" s="8"/>
      <c r="W16" s="8"/>
      <c r="X16" s="8"/>
      <c r="Y16" s="8"/>
      <c r="Z16" s="8"/>
      <c r="AA16" s="8"/>
      <c r="AB16" s="8" t="s">
        <v>57</v>
      </c>
      <c r="AC16" s="8" t="s">
        <v>87</v>
      </c>
      <c r="AD16" s="8"/>
      <c r="AE16" s="8"/>
      <c r="AF16" s="8"/>
      <c r="AG16" s="9">
        <f t="shared" si="0"/>
        <v>1</v>
      </c>
    </row>
    <row r="17" spans="1:33" s="10" customFormat="1" ht="70" x14ac:dyDescent="0.15">
      <c r="A17" s="8" t="s">
        <v>88</v>
      </c>
      <c r="B17" s="8" t="s">
        <v>43</v>
      </c>
      <c r="C17" s="8" t="s">
        <v>35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 t="s">
        <v>89</v>
      </c>
      <c r="Q17" s="8" t="s">
        <v>90</v>
      </c>
      <c r="R17" s="8" t="s">
        <v>91</v>
      </c>
      <c r="S17" s="8" t="s">
        <v>92</v>
      </c>
      <c r="T17" s="8"/>
      <c r="U17" s="8"/>
      <c r="V17" s="8"/>
      <c r="W17" s="8"/>
      <c r="X17" s="8"/>
      <c r="Y17" s="8"/>
      <c r="Z17" s="8"/>
      <c r="AA17" s="8" t="s">
        <v>166</v>
      </c>
      <c r="AB17" s="8"/>
      <c r="AC17" s="8" t="s">
        <v>58</v>
      </c>
      <c r="AD17" s="8"/>
      <c r="AE17" s="8" t="s">
        <v>93</v>
      </c>
      <c r="AF17" s="8" t="s">
        <v>94</v>
      </c>
      <c r="AG17" s="9">
        <f t="shared" si="0"/>
        <v>1</v>
      </c>
    </row>
    <row r="18" spans="1:33" s="10" customFormat="1" ht="28" x14ac:dyDescent="0.15">
      <c r="A18" s="8" t="s">
        <v>95</v>
      </c>
      <c r="B18" s="8" t="s">
        <v>43</v>
      </c>
      <c r="C18" s="8"/>
      <c r="D18" s="8"/>
      <c r="E18" s="8"/>
      <c r="F18" s="8"/>
      <c r="G18" s="8"/>
      <c r="H18" s="8"/>
      <c r="I18" s="8" t="s">
        <v>96</v>
      </c>
      <c r="J18" s="8"/>
      <c r="K18" s="8"/>
      <c r="L18" s="8" t="s">
        <v>35</v>
      </c>
      <c r="M18" s="8"/>
      <c r="N18" s="8"/>
      <c r="O18" s="8"/>
      <c r="P18" s="8"/>
      <c r="Q18" s="8" t="s">
        <v>45</v>
      </c>
      <c r="R18" s="8" t="s">
        <v>62</v>
      </c>
      <c r="S18" s="8"/>
      <c r="T18" s="8"/>
      <c r="U18" s="8"/>
      <c r="V18" s="8"/>
      <c r="W18" s="8"/>
      <c r="X18" s="8" t="s">
        <v>35</v>
      </c>
      <c r="Y18" s="8"/>
      <c r="Z18" s="8"/>
      <c r="AA18" s="8"/>
      <c r="AB18" s="8"/>
      <c r="AC18" s="8" t="s">
        <v>58</v>
      </c>
      <c r="AD18" s="8" t="s">
        <v>97</v>
      </c>
      <c r="AE18" s="8"/>
      <c r="AF18" s="8"/>
      <c r="AG18" s="9">
        <f t="shared" si="0"/>
        <v>1</v>
      </c>
    </row>
    <row r="19" spans="1:33" s="10" customFormat="1" ht="14" x14ac:dyDescent="0.15">
      <c r="A19" s="8" t="s">
        <v>98</v>
      </c>
      <c r="B19" s="8" t="s">
        <v>35</v>
      </c>
      <c r="C19" s="8" t="s">
        <v>36</v>
      </c>
      <c r="D19" s="8" t="s">
        <v>36</v>
      </c>
      <c r="E19" s="8" t="s">
        <v>36</v>
      </c>
      <c r="F19" s="8" t="s">
        <v>36</v>
      </c>
      <c r="G19" s="8" t="s">
        <v>36</v>
      </c>
      <c r="H19" s="8" t="s">
        <v>36</v>
      </c>
      <c r="I19" s="8"/>
      <c r="J19" s="8"/>
      <c r="K19" s="8" t="s">
        <v>35</v>
      </c>
      <c r="L19" s="8" t="s">
        <v>35</v>
      </c>
      <c r="M19" s="8" t="s">
        <v>35</v>
      </c>
      <c r="N19" s="8" t="s">
        <v>35</v>
      </c>
      <c r="O19" s="8"/>
      <c r="P19" s="8"/>
      <c r="Q19" s="8" t="s">
        <v>45</v>
      </c>
      <c r="R19" s="8" t="s">
        <v>38</v>
      </c>
      <c r="S19" s="8"/>
      <c r="T19" s="8" t="s">
        <v>35</v>
      </c>
      <c r="U19" s="8"/>
      <c r="V19" s="8"/>
      <c r="W19" s="8"/>
      <c r="X19" s="8"/>
      <c r="Y19" s="8"/>
      <c r="Z19" s="8"/>
      <c r="AA19" s="8"/>
      <c r="AB19" s="8" t="s">
        <v>47</v>
      </c>
      <c r="AC19" s="8" t="s">
        <v>87</v>
      </c>
      <c r="AD19" s="8"/>
      <c r="AE19" s="8"/>
      <c r="AF19" s="8"/>
      <c r="AG19" s="9">
        <f t="shared" si="0"/>
        <v>1</v>
      </c>
    </row>
    <row r="20" spans="1:33" s="10" customFormat="1" ht="14" x14ac:dyDescent="0.15">
      <c r="A20" s="8" t="s">
        <v>99</v>
      </c>
      <c r="B20" s="8" t="s">
        <v>35</v>
      </c>
      <c r="C20" s="8" t="s">
        <v>36</v>
      </c>
      <c r="D20" s="8" t="s">
        <v>36</v>
      </c>
      <c r="E20" s="8" t="s">
        <v>36</v>
      </c>
      <c r="F20" s="8" t="s">
        <v>36</v>
      </c>
      <c r="G20" s="8" t="s">
        <v>36</v>
      </c>
      <c r="H20" s="8" t="s">
        <v>36</v>
      </c>
      <c r="I20" s="8"/>
      <c r="J20" s="8" t="s">
        <v>35</v>
      </c>
      <c r="K20" s="8"/>
      <c r="L20" s="8"/>
      <c r="M20" s="8"/>
      <c r="N20" s="8" t="s">
        <v>35</v>
      </c>
      <c r="O20" s="8"/>
      <c r="P20" s="8"/>
      <c r="Q20" s="8" t="s">
        <v>45</v>
      </c>
      <c r="R20" s="8" t="s">
        <v>38</v>
      </c>
      <c r="S20" s="8"/>
      <c r="T20" s="8" t="s">
        <v>35</v>
      </c>
      <c r="U20" s="8"/>
      <c r="V20" s="8"/>
      <c r="W20" s="8"/>
      <c r="X20" s="8"/>
      <c r="Y20" s="8" t="s">
        <v>35</v>
      </c>
      <c r="Z20" s="8"/>
      <c r="AA20" s="8"/>
      <c r="AB20" s="8" t="s">
        <v>57</v>
      </c>
      <c r="AC20" s="8" t="s">
        <v>76</v>
      </c>
      <c r="AD20" s="8"/>
      <c r="AE20" s="8" t="s">
        <v>100</v>
      </c>
      <c r="AF20" s="8"/>
      <c r="AG20" s="9">
        <f t="shared" si="0"/>
        <v>2</v>
      </c>
    </row>
    <row r="21" spans="1:33" s="10" customFormat="1" ht="14" x14ac:dyDescent="0.15">
      <c r="A21" s="8" t="s">
        <v>101</v>
      </c>
      <c r="B21" s="8" t="s">
        <v>35</v>
      </c>
      <c r="C21" s="8" t="s">
        <v>36</v>
      </c>
      <c r="D21" s="8" t="s">
        <v>36</v>
      </c>
      <c r="E21" s="8" t="s">
        <v>36</v>
      </c>
      <c r="F21" s="8" t="s">
        <v>36</v>
      </c>
      <c r="G21" s="8" t="s">
        <v>36</v>
      </c>
      <c r="H21" s="8" t="s">
        <v>36</v>
      </c>
      <c r="I21" s="8"/>
      <c r="J21" s="8"/>
      <c r="K21" s="8"/>
      <c r="L21" s="8"/>
      <c r="M21" s="8"/>
      <c r="N21" s="8" t="s">
        <v>35</v>
      </c>
      <c r="O21" s="8"/>
      <c r="P21" s="8"/>
      <c r="Q21" s="8" t="s">
        <v>45</v>
      </c>
      <c r="R21" s="8" t="s">
        <v>38</v>
      </c>
      <c r="S21" s="8"/>
      <c r="T21" s="8"/>
      <c r="U21" s="8"/>
      <c r="V21" s="8"/>
      <c r="W21" s="8" t="s">
        <v>35</v>
      </c>
      <c r="X21" s="8"/>
      <c r="Y21" s="8"/>
      <c r="Z21" s="8"/>
      <c r="AA21" s="8"/>
      <c r="AB21" s="8" t="s">
        <v>47</v>
      </c>
      <c r="AC21" s="8" t="s">
        <v>63</v>
      </c>
      <c r="AD21" s="8"/>
      <c r="AE21" s="8"/>
      <c r="AF21" s="8"/>
      <c r="AG21" s="9">
        <f t="shared" si="0"/>
        <v>1</v>
      </c>
    </row>
    <row r="22" spans="1:33" s="10" customFormat="1" ht="14" x14ac:dyDescent="0.15">
      <c r="A22" s="8" t="s">
        <v>102</v>
      </c>
      <c r="B22" s="8" t="s">
        <v>35</v>
      </c>
      <c r="C22" s="8" t="s">
        <v>36</v>
      </c>
      <c r="D22" s="8" t="s">
        <v>36</v>
      </c>
      <c r="E22" s="8" t="s">
        <v>36</v>
      </c>
      <c r="F22" s="8" t="s">
        <v>36</v>
      </c>
      <c r="G22" s="8" t="s">
        <v>36</v>
      </c>
      <c r="H22" s="8" t="s">
        <v>36</v>
      </c>
      <c r="I22" s="8"/>
      <c r="J22" s="8"/>
      <c r="K22" s="8"/>
      <c r="L22" s="8" t="s">
        <v>35</v>
      </c>
      <c r="M22" s="8"/>
      <c r="N22" s="8"/>
      <c r="O22" s="8"/>
      <c r="P22" s="8"/>
      <c r="Q22" s="8" t="s">
        <v>45</v>
      </c>
      <c r="R22" s="8" t="s">
        <v>38</v>
      </c>
      <c r="S22" s="8"/>
      <c r="T22" s="8"/>
      <c r="U22" s="8"/>
      <c r="V22" s="8"/>
      <c r="W22" s="8"/>
      <c r="X22" s="8" t="s">
        <v>35</v>
      </c>
      <c r="Y22" s="8"/>
      <c r="Z22" s="8"/>
      <c r="AA22" s="8"/>
      <c r="AB22" s="8" t="s">
        <v>57</v>
      </c>
      <c r="AC22" s="8" t="s">
        <v>40</v>
      </c>
      <c r="AD22" s="8"/>
      <c r="AE22" s="8"/>
      <c r="AF22" s="8"/>
      <c r="AG22" s="9">
        <f t="shared" si="0"/>
        <v>1</v>
      </c>
    </row>
    <row r="23" spans="1:33" s="10" customFormat="1" ht="28" x14ac:dyDescent="0.15">
      <c r="A23" s="8" t="s">
        <v>103</v>
      </c>
      <c r="B23" s="8" t="s">
        <v>43</v>
      </c>
      <c r="C23" s="8" t="s">
        <v>35</v>
      </c>
      <c r="D23" s="8"/>
      <c r="E23" s="8"/>
      <c r="F23" s="8"/>
      <c r="G23" s="8"/>
      <c r="H23" s="8"/>
      <c r="I23" s="8"/>
      <c r="J23" s="8"/>
      <c r="K23" s="8" t="s">
        <v>35</v>
      </c>
      <c r="L23" s="8"/>
      <c r="M23" s="8"/>
      <c r="N23" s="8"/>
      <c r="O23" s="8"/>
      <c r="P23" s="8"/>
      <c r="Q23" s="8" t="s">
        <v>45</v>
      </c>
      <c r="R23" s="8" t="s">
        <v>38</v>
      </c>
      <c r="S23" s="8"/>
      <c r="T23" s="8"/>
      <c r="U23" s="8"/>
      <c r="V23" s="8"/>
      <c r="W23" s="8"/>
      <c r="X23" s="8" t="s">
        <v>35</v>
      </c>
      <c r="Y23" s="8"/>
      <c r="Z23" s="8"/>
      <c r="AA23" s="8"/>
      <c r="AB23" s="8" t="s">
        <v>39</v>
      </c>
      <c r="AC23" s="8" t="s">
        <v>63</v>
      </c>
      <c r="AD23" s="8"/>
      <c r="AE23" s="8" t="s">
        <v>104</v>
      </c>
      <c r="AF23" s="8"/>
      <c r="AG23" s="9">
        <f t="shared" si="0"/>
        <v>1</v>
      </c>
    </row>
    <row r="24" spans="1:33" ht="14" x14ac:dyDescent="0.15">
      <c r="A24" s="8" t="s">
        <v>105</v>
      </c>
      <c r="B24" s="8" t="s">
        <v>35</v>
      </c>
      <c r="C24" s="8" t="s">
        <v>36</v>
      </c>
      <c r="D24" s="8" t="s">
        <v>36</v>
      </c>
      <c r="E24" s="8" t="s">
        <v>36</v>
      </c>
      <c r="F24" s="8" t="s">
        <v>36</v>
      </c>
      <c r="G24" s="8" t="s">
        <v>36</v>
      </c>
      <c r="H24" s="8" t="s">
        <v>36</v>
      </c>
      <c r="J24" s="8" t="s">
        <v>35</v>
      </c>
      <c r="K24" s="8" t="s">
        <v>35</v>
      </c>
      <c r="N24" s="8" t="s">
        <v>35</v>
      </c>
      <c r="Q24" s="8" t="s">
        <v>45</v>
      </c>
      <c r="R24" s="8" t="s">
        <v>38</v>
      </c>
      <c r="T24" s="8" t="s">
        <v>35</v>
      </c>
      <c r="U24" s="8" t="s">
        <v>35</v>
      </c>
      <c r="V24" s="8" t="s">
        <v>35</v>
      </c>
      <c r="X24" s="8" t="s">
        <v>35</v>
      </c>
      <c r="AB24" s="8" t="s">
        <v>47</v>
      </c>
      <c r="AC24" s="8" t="s">
        <v>40</v>
      </c>
      <c r="AG24" s="9">
        <f t="shared" si="0"/>
        <v>4</v>
      </c>
    </row>
    <row r="25" spans="1:33" s="10" customFormat="1" ht="14" x14ac:dyDescent="0.15">
      <c r="A25" s="8" t="s">
        <v>106</v>
      </c>
      <c r="B25" s="8" t="s">
        <v>43</v>
      </c>
      <c r="C25" s="8"/>
      <c r="D25" s="8"/>
      <c r="E25" s="8" t="s">
        <v>35</v>
      </c>
      <c r="F25" s="8" t="s">
        <v>35</v>
      </c>
      <c r="G25" s="8" t="s">
        <v>35</v>
      </c>
      <c r="H25" s="8"/>
      <c r="I25" s="8"/>
      <c r="J25" s="8"/>
      <c r="K25" s="8"/>
      <c r="L25" s="8" t="s">
        <v>35</v>
      </c>
      <c r="M25" s="8"/>
      <c r="N25" s="8"/>
      <c r="O25" s="8"/>
      <c r="P25" s="8"/>
      <c r="Q25" s="8" t="s">
        <v>82</v>
      </c>
      <c r="R25" s="8" t="s">
        <v>62</v>
      </c>
      <c r="S25" s="8"/>
      <c r="T25" s="8"/>
      <c r="U25" s="8"/>
      <c r="V25" s="8"/>
      <c r="W25" s="8" t="s">
        <v>35</v>
      </c>
      <c r="X25" s="8"/>
      <c r="Y25" s="8"/>
      <c r="Z25" s="8"/>
      <c r="AA25" s="8"/>
      <c r="AB25" s="8" t="s">
        <v>71</v>
      </c>
      <c r="AC25" s="8" t="s">
        <v>107</v>
      </c>
      <c r="AD25" s="8"/>
      <c r="AE25" s="8"/>
      <c r="AF25" s="8"/>
      <c r="AG25" s="9">
        <f t="shared" si="0"/>
        <v>1</v>
      </c>
    </row>
    <row r="26" spans="1:33" s="10" customFormat="1" ht="14" x14ac:dyDescent="0.15">
      <c r="A26" s="8" t="s">
        <v>108</v>
      </c>
      <c r="B26" s="8" t="s">
        <v>35</v>
      </c>
      <c r="C26" s="8" t="s">
        <v>36</v>
      </c>
      <c r="D26" s="8" t="s">
        <v>36</v>
      </c>
      <c r="E26" s="8" t="s">
        <v>36</v>
      </c>
      <c r="F26" s="8" t="s">
        <v>36</v>
      </c>
      <c r="G26" s="8" t="s">
        <v>36</v>
      </c>
      <c r="H26" s="8" t="s">
        <v>36</v>
      </c>
      <c r="I26" s="8"/>
      <c r="J26" s="8"/>
      <c r="K26" s="8" t="s">
        <v>35</v>
      </c>
      <c r="L26" s="8"/>
      <c r="M26" s="8"/>
      <c r="N26" s="8"/>
      <c r="O26" s="8"/>
      <c r="P26" s="8"/>
      <c r="Q26" s="8" t="s">
        <v>82</v>
      </c>
      <c r="R26" s="8" t="s">
        <v>38</v>
      </c>
      <c r="S26" s="8"/>
      <c r="T26" s="8"/>
      <c r="U26" s="8"/>
      <c r="V26" s="8"/>
      <c r="W26" s="8"/>
      <c r="X26" s="8" t="s">
        <v>35</v>
      </c>
      <c r="Y26" s="8"/>
      <c r="Z26" s="8"/>
      <c r="AA26" s="8"/>
      <c r="AB26" s="8" t="s">
        <v>68</v>
      </c>
      <c r="AC26" s="8" t="s">
        <v>109</v>
      </c>
      <c r="AD26" s="8"/>
      <c r="AE26" s="8"/>
      <c r="AF26" s="8"/>
      <c r="AG26" s="9">
        <f t="shared" si="0"/>
        <v>1</v>
      </c>
    </row>
    <row r="27" spans="1:33" s="10" customFormat="1" ht="210" x14ac:dyDescent="0.15">
      <c r="A27" s="8" t="s">
        <v>110</v>
      </c>
      <c r="B27" s="8" t="s">
        <v>35</v>
      </c>
      <c r="C27" s="8" t="s">
        <v>36</v>
      </c>
      <c r="D27" s="8" t="s">
        <v>36</v>
      </c>
      <c r="E27" s="8" t="s">
        <v>36</v>
      </c>
      <c r="F27" s="8" t="s">
        <v>36</v>
      </c>
      <c r="G27" s="8" t="s">
        <v>36</v>
      </c>
      <c r="H27" s="8" t="s">
        <v>36</v>
      </c>
      <c r="I27" s="8"/>
      <c r="J27" s="8"/>
      <c r="K27" s="8"/>
      <c r="L27" s="8"/>
      <c r="M27" s="8"/>
      <c r="N27" s="8" t="s">
        <v>35</v>
      </c>
      <c r="O27" s="8"/>
      <c r="P27" s="8" t="s">
        <v>111</v>
      </c>
      <c r="Q27" s="8" t="s">
        <v>45</v>
      </c>
      <c r="R27" s="8" t="s">
        <v>62</v>
      </c>
      <c r="S27" s="8"/>
      <c r="T27" s="8"/>
      <c r="U27" s="8" t="s">
        <v>35</v>
      </c>
      <c r="V27" s="8"/>
      <c r="W27" s="8"/>
      <c r="X27" s="8"/>
      <c r="Y27" s="8"/>
      <c r="Z27" s="8" t="s">
        <v>35</v>
      </c>
      <c r="AA27" s="8" t="s">
        <v>167</v>
      </c>
      <c r="AB27" s="8" t="s">
        <v>39</v>
      </c>
      <c r="AC27" s="8" t="s">
        <v>40</v>
      </c>
      <c r="AD27" s="8"/>
      <c r="AE27" s="8" t="s">
        <v>112</v>
      </c>
      <c r="AF27" s="8" t="s">
        <v>169</v>
      </c>
      <c r="AG27" s="9">
        <f t="shared" si="0"/>
        <v>2</v>
      </c>
    </row>
    <row r="28" spans="1:33" s="10" customFormat="1" ht="14" x14ac:dyDescent="0.15">
      <c r="A28" s="8" t="s">
        <v>113</v>
      </c>
      <c r="B28" s="8" t="s">
        <v>35</v>
      </c>
      <c r="C28" s="8" t="s">
        <v>36</v>
      </c>
      <c r="D28" s="8" t="s">
        <v>36</v>
      </c>
      <c r="E28" s="8" t="s">
        <v>36</v>
      </c>
      <c r="F28" s="8" t="s">
        <v>36</v>
      </c>
      <c r="G28" s="8" t="s">
        <v>36</v>
      </c>
      <c r="H28" s="8" t="s">
        <v>36</v>
      </c>
      <c r="I28" s="8"/>
      <c r="J28" s="8"/>
      <c r="K28" s="8"/>
      <c r="L28" s="8"/>
      <c r="M28" s="8"/>
      <c r="N28" s="8" t="s">
        <v>35</v>
      </c>
      <c r="O28" s="8"/>
      <c r="P28" s="8"/>
      <c r="Q28" s="8" t="s">
        <v>45</v>
      </c>
      <c r="R28" s="8" t="s">
        <v>38</v>
      </c>
      <c r="S28" s="8"/>
      <c r="T28" s="8" t="s">
        <v>35</v>
      </c>
      <c r="U28" s="8"/>
      <c r="V28" s="8"/>
      <c r="W28" s="8" t="s">
        <v>35</v>
      </c>
      <c r="X28" s="8"/>
      <c r="Y28" s="8"/>
      <c r="Z28" s="8"/>
      <c r="AA28" s="8"/>
      <c r="AB28" s="8" t="s">
        <v>47</v>
      </c>
      <c r="AC28" s="8" t="s">
        <v>63</v>
      </c>
      <c r="AD28" s="8"/>
      <c r="AE28" s="8"/>
      <c r="AF28" s="8"/>
      <c r="AG28" s="9">
        <f t="shared" si="0"/>
        <v>2</v>
      </c>
    </row>
    <row r="29" spans="1:33" s="10" customFormat="1" ht="14" x14ac:dyDescent="0.15">
      <c r="A29" s="8" t="s">
        <v>114</v>
      </c>
      <c r="B29" s="8" t="s">
        <v>43</v>
      </c>
      <c r="C29" s="8" t="s">
        <v>35</v>
      </c>
      <c r="D29" s="8"/>
      <c r="E29" s="8"/>
      <c r="F29" s="8"/>
      <c r="G29" s="8"/>
      <c r="H29" s="8"/>
      <c r="I29" s="8"/>
      <c r="J29" s="8"/>
      <c r="K29" s="8" t="s">
        <v>35</v>
      </c>
      <c r="L29" s="8"/>
      <c r="M29" s="8"/>
      <c r="N29" s="8"/>
      <c r="O29" s="8"/>
      <c r="P29" s="8"/>
      <c r="Q29" s="8" t="s">
        <v>82</v>
      </c>
      <c r="R29" s="8" t="s">
        <v>38</v>
      </c>
      <c r="S29" s="8"/>
      <c r="T29" s="8" t="s">
        <v>35</v>
      </c>
      <c r="U29" s="8"/>
      <c r="V29" s="8"/>
      <c r="W29" s="8"/>
      <c r="X29" s="8"/>
      <c r="Y29" s="8"/>
      <c r="Z29" s="8"/>
      <c r="AA29" s="8"/>
      <c r="AB29" s="8"/>
      <c r="AC29" s="8" t="s">
        <v>58</v>
      </c>
      <c r="AD29" s="8"/>
      <c r="AE29" s="8" t="s">
        <v>115</v>
      </c>
      <c r="AF29" s="8" t="s">
        <v>43</v>
      </c>
      <c r="AG29" s="9">
        <f t="shared" si="0"/>
        <v>1</v>
      </c>
    </row>
    <row r="30" spans="1:33" s="10" customFormat="1" ht="14" x14ac:dyDescent="0.15">
      <c r="A30" s="8" t="s">
        <v>116</v>
      </c>
      <c r="B30" s="8" t="s">
        <v>35</v>
      </c>
      <c r="C30" s="8" t="s">
        <v>36</v>
      </c>
      <c r="D30" s="8" t="s">
        <v>36</v>
      </c>
      <c r="E30" s="8" t="s">
        <v>36</v>
      </c>
      <c r="F30" s="8" t="s">
        <v>36</v>
      </c>
      <c r="G30" s="8" t="s">
        <v>36</v>
      </c>
      <c r="H30" s="8" t="s">
        <v>36</v>
      </c>
      <c r="I30" s="8"/>
      <c r="J30" s="8" t="s">
        <v>35</v>
      </c>
      <c r="K30" s="8" t="s">
        <v>35</v>
      </c>
      <c r="L30" s="8"/>
      <c r="M30" s="8"/>
      <c r="N30" s="8" t="s">
        <v>35</v>
      </c>
      <c r="O30" s="8"/>
      <c r="P30" s="8"/>
      <c r="Q30" s="8" t="s">
        <v>45</v>
      </c>
      <c r="R30" s="8" t="s">
        <v>38</v>
      </c>
      <c r="S30" s="8"/>
      <c r="T30" s="8"/>
      <c r="U30" s="8"/>
      <c r="V30" s="8"/>
      <c r="W30" s="8"/>
      <c r="X30" s="8" t="s">
        <v>35</v>
      </c>
      <c r="Y30" s="8"/>
      <c r="Z30" s="8"/>
      <c r="AA30" s="8"/>
      <c r="AB30" s="8" t="s">
        <v>57</v>
      </c>
      <c r="AC30" s="8" t="s">
        <v>87</v>
      </c>
      <c r="AD30" s="8"/>
      <c r="AE30" s="8"/>
      <c r="AF30" s="8"/>
      <c r="AG30" s="9">
        <f t="shared" si="0"/>
        <v>1</v>
      </c>
    </row>
    <row r="31" spans="1:33" s="10" customFormat="1" ht="14" x14ac:dyDescent="0.15">
      <c r="A31" s="8" t="s">
        <v>117</v>
      </c>
      <c r="B31" s="8" t="s">
        <v>43</v>
      </c>
      <c r="C31" s="8"/>
      <c r="D31" s="8"/>
      <c r="E31" s="8"/>
      <c r="F31" s="8" t="s">
        <v>35</v>
      </c>
      <c r="G31" s="8"/>
      <c r="H31" s="8"/>
      <c r="I31" s="8"/>
      <c r="J31" s="8" t="s">
        <v>35</v>
      </c>
      <c r="K31" s="8"/>
      <c r="L31" s="8"/>
      <c r="M31" s="8"/>
      <c r="N31" s="8" t="s">
        <v>35</v>
      </c>
      <c r="O31" s="8"/>
      <c r="P31" s="8"/>
      <c r="Q31" s="8" t="s">
        <v>45</v>
      </c>
      <c r="R31" s="8" t="s">
        <v>38</v>
      </c>
      <c r="S31" s="8"/>
      <c r="T31" s="8" t="s">
        <v>35</v>
      </c>
      <c r="U31" s="8" t="s">
        <v>35</v>
      </c>
      <c r="V31" s="8"/>
      <c r="W31" s="8"/>
      <c r="X31" s="8"/>
      <c r="Y31" s="8"/>
      <c r="Z31" s="8"/>
      <c r="AA31" s="8"/>
      <c r="AB31" s="8" t="s">
        <v>57</v>
      </c>
      <c r="AC31" s="8" t="s">
        <v>63</v>
      </c>
      <c r="AD31" s="8"/>
      <c r="AE31" s="8"/>
      <c r="AF31" s="8"/>
      <c r="AG31" s="9">
        <f t="shared" si="0"/>
        <v>2</v>
      </c>
    </row>
    <row r="32" spans="1:33" s="10" customFormat="1" ht="14" x14ac:dyDescent="0.15">
      <c r="A32" s="8" t="s">
        <v>118</v>
      </c>
      <c r="B32" s="8" t="s">
        <v>43</v>
      </c>
      <c r="C32" s="8" t="s">
        <v>35</v>
      </c>
      <c r="D32" s="8"/>
      <c r="E32" s="8"/>
      <c r="F32" s="8"/>
      <c r="G32" s="8"/>
      <c r="H32" s="8"/>
      <c r="I32" s="8"/>
      <c r="J32" s="8"/>
      <c r="K32" s="8" t="s">
        <v>35</v>
      </c>
      <c r="L32" s="8"/>
      <c r="M32" s="8"/>
      <c r="N32" s="8"/>
      <c r="O32" s="8" t="s">
        <v>35</v>
      </c>
      <c r="P32" s="8"/>
      <c r="Q32" s="8" t="s">
        <v>45</v>
      </c>
      <c r="R32" s="8" t="s">
        <v>38</v>
      </c>
      <c r="S32" s="8"/>
      <c r="T32" s="8"/>
      <c r="U32" s="8"/>
      <c r="V32" s="8"/>
      <c r="W32" s="8"/>
      <c r="X32" s="8" t="s">
        <v>35</v>
      </c>
      <c r="Y32" s="8"/>
      <c r="Z32" s="8"/>
      <c r="AA32" s="8"/>
      <c r="AB32" s="8" t="s">
        <v>68</v>
      </c>
      <c r="AC32" s="8" t="s">
        <v>40</v>
      </c>
      <c r="AD32" s="8"/>
      <c r="AE32" s="8"/>
      <c r="AF32" s="8"/>
      <c r="AG32" s="9">
        <f t="shared" si="0"/>
        <v>1</v>
      </c>
    </row>
    <row r="33" spans="1:33" s="10" customFormat="1" ht="56" x14ac:dyDescent="0.15">
      <c r="A33" s="8" t="s">
        <v>119</v>
      </c>
      <c r="B33" s="8" t="s">
        <v>43</v>
      </c>
      <c r="C33" s="8" t="s">
        <v>35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35</v>
      </c>
      <c r="O33" s="8"/>
      <c r="P33" s="8"/>
      <c r="Q33" s="8" t="s">
        <v>45</v>
      </c>
      <c r="R33" s="8" t="s">
        <v>62</v>
      </c>
      <c r="S33" s="8"/>
      <c r="T33" s="8"/>
      <c r="U33" s="8"/>
      <c r="V33" s="8"/>
      <c r="W33" s="8"/>
      <c r="X33" s="8"/>
      <c r="Y33" s="8"/>
      <c r="Z33" s="8"/>
      <c r="AA33" s="8" t="s">
        <v>120</v>
      </c>
      <c r="AB33" s="8" t="s">
        <v>71</v>
      </c>
      <c r="AC33" s="8" t="s">
        <v>58</v>
      </c>
      <c r="AD33" s="8" t="s">
        <v>121</v>
      </c>
      <c r="AE33" s="8"/>
      <c r="AF33" s="8"/>
      <c r="AG33" s="9">
        <f t="shared" si="0"/>
        <v>1</v>
      </c>
    </row>
    <row r="34" spans="1:33" s="10" customFormat="1" ht="70" x14ac:dyDescent="0.15">
      <c r="A34" s="8" t="s">
        <v>122</v>
      </c>
      <c r="B34" s="8" t="s">
        <v>43</v>
      </c>
      <c r="C34" s="8" t="s">
        <v>35</v>
      </c>
      <c r="D34" s="8"/>
      <c r="E34" s="8"/>
      <c r="F34" s="8"/>
      <c r="G34" s="8"/>
      <c r="H34" s="8"/>
      <c r="I34" s="8"/>
      <c r="J34" s="8"/>
      <c r="K34" s="8"/>
      <c r="L34" s="8" t="s">
        <v>35</v>
      </c>
      <c r="M34" s="8" t="s">
        <v>35</v>
      </c>
      <c r="N34" s="8" t="s">
        <v>35</v>
      </c>
      <c r="O34" s="8"/>
      <c r="P34" s="8"/>
      <c r="Q34" s="8" t="s">
        <v>45</v>
      </c>
      <c r="R34" s="8" t="s">
        <v>38</v>
      </c>
      <c r="S34" s="8"/>
      <c r="T34" s="8" t="s">
        <v>35</v>
      </c>
      <c r="U34" s="8"/>
      <c r="V34" s="8"/>
      <c r="W34" s="8" t="s">
        <v>35</v>
      </c>
      <c r="X34" s="8"/>
      <c r="Y34" s="8"/>
      <c r="Z34" s="8"/>
      <c r="AA34" s="8"/>
      <c r="AB34" s="8" t="s">
        <v>71</v>
      </c>
      <c r="AC34" s="8" t="s">
        <v>123</v>
      </c>
      <c r="AD34" s="8"/>
      <c r="AE34" s="8" t="s">
        <v>124</v>
      </c>
      <c r="AF34" s="8" t="s">
        <v>125</v>
      </c>
      <c r="AG34" s="9">
        <f t="shared" si="0"/>
        <v>2</v>
      </c>
    </row>
    <row r="35" spans="1:33" ht="14" x14ac:dyDescent="0.15">
      <c r="A35" s="8" t="s">
        <v>126</v>
      </c>
      <c r="B35" s="8" t="s">
        <v>35</v>
      </c>
      <c r="C35" s="8" t="s">
        <v>36</v>
      </c>
      <c r="D35" s="8" t="s">
        <v>36</v>
      </c>
      <c r="E35" s="8" t="s">
        <v>36</v>
      </c>
      <c r="F35" s="8" t="s">
        <v>36</v>
      </c>
      <c r="G35" s="8" t="s">
        <v>36</v>
      </c>
      <c r="H35" s="8" t="s">
        <v>36</v>
      </c>
      <c r="J35" s="8" t="s">
        <v>35</v>
      </c>
      <c r="K35" s="8" t="s">
        <v>35</v>
      </c>
      <c r="N35" s="8" t="s">
        <v>35</v>
      </c>
      <c r="Q35" s="8" t="s">
        <v>45</v>
      </c>
      <c r="R35" s="8" t="s">
        <v>38</v>
      </c>
      <c r="W35" s="8" t="s">
        <v>35</v>
      </c>
      <c r="AB35" s="8" t="s">
        <v>68</v>
      </c>
      <c r="AC35" s="8" t="s">
        <v>40</v>
      </c>
      <c r="AG35" s="9">
        <f t="shared" si="0"/>
        <v>1</v>
      </c>
    </row>
    <row r="36" spans="1:33" ht="182" x14ac:dyDescent="0.15">
      <c r="A36" s="8" t="s">
        <v>127</v>
      </c>
      <c r="B36" s="8" t="s">
        <v>35</v>
      </c>
      <c r="C36" s="8" t="s">
        <v>36</v>
      </c>
      <c r="D36" s="8" t="s">
        <v>36</v>
      </c>
      <c r="E36" s="8" t="s">
        <v>36</v>
      </c>
      <c r="F36" s="8" t="s">
        <v>36</v>
      </c>
      <c r="G36" s="8" t="s">
        <v>36</v>
      </c>
      <c r="H36" s="8" t="s">
        <v>36</v>
      </c>
      <c r="N36" s="8" t="s">
        <v>35</v>
      </c>
      <c r="Q36" s="8" t="s">
        <v>82</v>
      </c>
      <c r="R36" s="8" t="s">
        <v>38</v>
      </c>
      <c r="AA36" s="8" t="s">
        <v>128</v>
      </c>
      <c r="AB36" s="8" t="s">
        <v>47</v>
      </c>
      <c r="AC36" s="8" t="s">
        <v>109</v>
      </c>
      <c r="AE36" s="8" t="s">
        <v>129</v>
      </c>
      <c r="AG36" s="9">
        <f t="shared" si="0"/>
        <v>1</v>
      </c>
    </row>
    <row r="37" spans="1:33" ht="28" x14ac:dyDescent="0.15">
      <c r="A37" s="8" t="s">
        <v>130</v>
      </c>
      <c r="B37" s="8" t="s">
        <v>43</v>
      </c>
      <c r="C37" s="8" t="s">
        <v>35</v>
      </c>
      <c r="P37" s="8" t="s">
        <v>131</v>
      </c>
      <c r="Q37" s="8" t="s">
        <v>45</v>
      </c>
      <c r="R37" s="8" t="s">
        <v>38</v>
      </c>
      <c r="T37" s="8" t="s">
        <v>35</v>
      </c>
      <c r="AB37" s="8" t="s">
        <v>68</v>
      </c>
      <c r="AC37" s="8" t="s">
        <v>63</v>
      </c>
      <c r="AE37" s="8" t="s">
        <v>132</v>
      </c>
      <c r="AG37" s="9">
        <f t="shared" si="0"/>
        <v>1</v>
      </c>
    </row>
    <row r="38" spans="1:33" ht="14" x14ac:dyDescent="0.15">
      <c r="A38" s="8" t="s">
        <v>133</v>
      </c>
      <c r="B38" s="8" t="s">
        <v>43</v>
      </c>
      <c r="C38" s="8" t="s">
        <v>35</v>
      </c>
      <c r="J38" s="8" t="s">
        <v>35</v>
      </c>
      <c r="K38" s="8" t="s">
        <v>35</v>
      </c>
      <c r="N38" s="8" t="s">
        <v>35</v>
      </c>
      <c r="Q38" s="8" t="s">
        <v>45</v>
      </c>
      <c r="R38" s="8" t="s">
        <v>38</v>
      </c>
      <c r="T38" s="8" t="s">
        <v>35</v>
      </c>
      <c r="U38" s="8" t="s">
        <v>35</v>
      </c>
      <c r="W38" s="8" t="s">
        <v>35</v>
      </c>
      <c r="Y38" s="8" t="s">
        <v>35</v>
      </c>
      <c r="AB38" s="8" t="s">
        <v>71</v>
      </c>
      <c r="AC38" s="8" t="s">
        <v>87</v>
      </c>
      <c r="AG38" s="9">
        <f t="shared" si="0"/>
        <v>4</v>
      </c>
    </row>
    <row r="39" spans="1:33" ht="14" x14ac:dyDescent="0.15">
      <c r="A39" s="8" t="s">
        <v>134</v>
      </c>
      <c r="B39" s="8" t="s">
        <v>35</v>
      </c>
      <c r="C39" s="8" t="s">
        <v>36</v>
      </c>
      <c r="D39" s="8" t="s">
        <v>36</v>
      </c>
      <c r="E39" s="8" t="s">
        <v>36</v>
      </c>
      <c r="F39" s="8" t="s">
        <v>36</v>
      </c>
      <c r="G39" s="8" t="s">
        <v>36</v>
      </c>
      <c r="H39" s="8" t="s">
        <v>36</v>
      </c>
      <c r="K39" s="8" t="s">
        <v>35</v>
      </c>
      <c r="Q39" s="8" t="s">
        <v>45</v>
      </c>
      <c r="R39" s="8" t="s">
        <v>38</v>
      </c>
      <c r="W39" s="8" t="s">
        <v>35</v>
      </c>
      <c r="AB39" s="8" t="s">
        <v>47</v>
      </c>
      <c r="AC39" s="8" t="s">
        <v>63</v>
      </c>
      <c r="AE39" s="8" t="s">
        <v>135</v>
      </c>
      <c r="AF39" s="8" t="s">
        <v>170</v>
      </c>
      <c r="AG39" s="9">
        <f t="shared" si="0"/>
        <v>1</v>
      </c>
    </row>
    <row r="40" spans="1:33" ht="14" x14ac:dyDescent="0.15">
      <c r="A40" s="8" t="s">
        <v>136</v>
      </c>
      <c r="B40" s="8" t="s">
        <v>35</v>
      </c>
      <c r="C40" s="8" t="s">
        <v>36</v>
      </c>
      <c r="D40" s="8" t="s">
        <v>36</v>
      </c>
      <c r="E40" s="8" t="s">
        <v>36</v>
      </c>
      <c r="F40" s="8" t="s">
        <v>36</v>
      </c>
      <c r="G40" s="8" t="s">
        <v>36</v>
      </c>
      <c r="H40" s="8" t="s">
        <v>36</v>
      </c>
      <c r="J40" s="8" t="s">
        <v>35</v>
      </c>
      <c r="Q40" s="8" t="s">
        <v>45</v>
      </c>
      <c r="R40" s="8" t="s">
        <v>38</v>
      </c>
      <c r="T40" s="8" t="s">
        <v>35</v>
      </c>
      <c r="U40" s="8" t="s">
        <v>35</v>
      </c>
      <c r="V40" s="8" t="s">
        <v>35</v>
      </c>
      <c r="W40" s="8" t="s">
        <v>35</v>
      </c>
      <c r="X40" s="8" t="s">
        <v>35</v>
      </c>
      <c r="Y40" s="8" t="s">
        <v>35</v>
      </c>
      <c r="AB40" s="8" t="s">
        <v>71</v>
      </c>
      <c r="AC40" s="8" t="s">
        <v>63</v>
      </c>
      <c r="AE40" s="8" t="s">
        <v>137</v>
      </c>
      <c r="AF40" s="8" t="s">
        <v>138</v>
      </c>
      <c r="AG40" s="9">
        <f t="shared" si="0"/>
        <v>6</v>
      </c>
    </row>
    <row r="41" spans="1:33" ht="14" x14ac:dyDescent="0.15">
      <c r="A41" s="8" t="s">
        <v>139</v>
      </c>
      <c r="B41" s="8" t="s">
        <v>35</v>
      </c>
      <c r="C41" s="8" t="s">
        <v>36</v>
      </c>
      <c r="D41" s="8" t="s">
        <v>36</v>
      </c>
      <c r="E41" s="8" t="s">
        <v>36</v>
      </c>
      <c r="F41" s="8" t="s">
        <v>36</v>
      </c>
      <c r="G41" s="8" t="s">
        <v>36</v>
      </c>
      <c r="H41" s="8" t="s">
        <v>36</v>
      </c>
      <c r="K41" s="8" t="s">
        <v>35</v>
      </c>
      <c r="N41" s="8" t="s">
        <v>35</v>
      </c>
      <c r="Q41" s="8" t="s">
        <v>45</v>
      </c>
      <c r="R41" s="8" t="s">
        <v>38</v>
      </c>
      <c r="X41" s="8" t="s">
        <v>35</v>
      </c>
      <c r="AB41" s="8" t="s">
        <v>71</v>
      </c>
      <c r="AC41" s="8" t="s">
        <v>76</v>
      </c>
      <c r="AE41" s="8" t="s">
        <v>140</v>
      </c>
      <c r="AF41" s="8" t="s">
        <v>141</v>
      </c>
      <c r="AG41" s="9">
        <f t="shared" si="0"/>
        <v>1</v>
      </c>
    </row>
    <row r="42" spans="1:33" ht="14" x14ac:dyDescent="0.15">
      <c r="A42" s="8" t="s">
        <v>142</v>
      </c>
      <c r="B42" s="8" t="s">
        <v>35</v>
      </c>
      <c r="C42" s="8" t="s">
        <v>36</v>
      </c>
      <c r="D42" s="8" t="s">
        <v>36</v>
      </c>
      <c r="E42" s="8" t="s">
        <v>36</v>
      </c>
      <c r="F42" s="8" t="s">
        <v>36</v>
      </c>
      <c r="G42" s="8" t="s">
        <v>36</v>
      </c>
      <c r="H42" s="8" t="s">
        <v>36</v>
      </c>
      <c r="N42" s="8" t="s">
        <v>35</v>
      </c>
      <c r="Q42" s="8" t="s">
        <v>45</v>
      </c>
      <c r="R42" s="8" t="s">
        <v>62</v>
      </c>
      <c r="T42" s="8" t="s">
        <v>35</v>
      </c>
      <c r="AB42" s="8" t="s">
        <v>57</v>
      </c>
      <c r="AC42" s="8" t="s">
        <v>87</v>
      </c>
      <c r="AG42" s="9">
        <f t="shared" si="0"/>
        <v>1</v>
      </c>
    </row>
    <row r="43" spans="1:33" ht="14" x14ac:dyDescent="0.15">
      <c r="A43" s="8" t="s">
        <v>143</v>
      </c>
      <c r="B43" s="8" t="s">
        <v>43</v>
      </c>
      <c r="C43" s="8" t="s">
        <v>35</v>
      </c>
      <c r="N43" s="8" t="s">
        <v>35</v>
      </c>
      <c r="P43" s="8" t="s">
        <v>144</v>
      </c>
      <c r="Q43" s="8" t="s">
        <v>45</v>
      </c>
      <c r="R43" s="8" t="s">
        <v>38</v>
      </c>
      <c r="W43" s="8" t="s">
        <v>35</v>
      </c>
      <c r="X43" s="8" t="s">
        <v>35</v>
      </c>
      <c r="AB43" s="8" t="s">
        <v>47</v>
      </c>
      <c r="AC43" s="8" t="s">
        <v>87</v>
      </c>
      <c r="AG43" s="9">
        <f t="shared" si="0"/>
        <v>2</v>
      </c>
    </row>
    <row r="44" spans="1:33" ht="28" x14ac:dyDescent="0.15">
      <c r="A44" s="8" t="s">
        <v>145</v>
      </c>
      <c r="B44" s="8" t="s">
        <v>35</v>
      </c>
      <c r="C44" s="8" t="s">
        <v>36</v>
      </c>
      <c r="D44" s="8" t="s">
        <v>36</v>
      </c>
      <c r="E44" s="8" t="s">
        <v>36</v>
      </c>
      <c r="F44" s="8" t="s">
        <v>36</v>
      </c>
      <c r="G44" s="8" t="s">
        <v>36</v>
      </c>
      <c r="H44" s="8" t="s">
        <v>36</v>
      </c>
      <c r="K44" s="8" t="s">
        <v>35</v>
      </c>
      <c r="N44" s="8" t="s">
        <v>35</v>
      </c>
      <c r="Q44" s="8" t="s">
        <v>90</v>
      </c>
      <c r="R44" s="8" t="s">
        <v>55</v>
      </c>
      <c r="S44" s="8" t="s">
        <v>146</v>
      </c>
      <c r="Z44" s="8" t="s">
        <v>35</v>
      </c>
      <c r="AB44" s="8" t="s">
        <v>47</v>
      </c>
      <c r="AC44" s="8" t="s">
        <v>63</v>
      </c>
      <c r="AE44" s="8" t="s">
        <v>147</v>
      </c>
      <c r="AG44" s="9">
        <f t="shared" si="0"/>
        <v>0</v>
      </c>
    </row>
    <row r="45" spans="1:33" ht="14" x14ac:dyDescent="0.15">
      <c r="A45" s="8" t="s">
        <v>148</v>
      </c>
      <c r="B45" s="8" t="s">
        <v>35</v>
      </c>
      <c r="C45" s="8" t="s">
        <v>36</v>
      </c>
      <c r="D45" s="8" t="s">
        <v>36</v>
      </c>
      <c r="E45" s="8" t="s">
        <v>36</v>
      </c>
      <c r="F45" s="8" t="s">
        <v>36</v>
      </c>
      <c r="G45" s="8" t="s">
        <v>36</v>
      </c>
      <c r="H45" s="8" t="s">
        <v>36</v>
      </c>
      <c r="J45" s="8" t="s">
        <v>35</v>
      </c>
      <c r="Q45" s="8" t="s">
        <v>45</v>
      </c>
      <c r="R45" s="8" t="s">
        <v>38</v>
      </c>
      <c r="X45" s="8" t="s">
        <v>35</v>
      </c>
      <c r="AB45" s="8" t="s">
        <v>47</v>
      </c>
      <c r="AC45" s="8" t="s">
        <v>63</v>
      </c>
      <c r="AE45" s="8" t="s">
        <v>149</v>
      </c>
      <c r="AG45" s="9">
        <f t="shared" si="0"/>
        <v>1</v>
      </c>
    </row>
    <row r="46" spans="1:33" ht="14" x14ac:dyDescent="0.15">
      <c r="A46" s="8" t="s">
        <v>150</v>
      </c>
      <c r="B46" s="8" t="s">
        <v>43</v>
      </c>
      <c r="C46" s="8" t="s">
        <v>35</v>
      </c>
      <c r="K46" s="8" t="s">
        <v>35</v>
      </c>
      <c r="Q46" s="8" t="s">
        <v>45</v>
      </c>
      <c r="R46" s="8" t="s">
        <v>38</v>
      </c>
      <c r="Z46" s="8" t="s">
        <v>35</v>
      </c>
      <c r="AB46" s="8" t="s">
        <v>39</v>
      </c>
      <c r="AC46" s="8" t="s">
        <v>63</v>
      </c>
      <c r="AG46" s="9">
        <f t="shared" si="0"/>
        <v>0</v>
      </c>
    </row>
    <row r="47" spans="1:33" ht="14" x14ac:dyDescent="0.15">
      <c r="A47" s="8" t="s">
        <v>151</v>
      </c>
      <c r="B47" s="8" t="s">
        <v>43</v>
      </c>
      <c r="C47" s="8" t="s">
        <v>35</v>
      </c>
      <c r="J47" s="8" t="s">
        <v>35</v>
      </c>
      <c r="Q47" s="8" t="s">
        <v>45</v>
      </c>
      <c r="R47" s="8" t="s">
        <v>38</v>
      </c>
      <c r="T47" s="8" t="s">
        <v>35</v>
      </c>
      <c r="AB47" s="8" t="s">
        <v>68</v>
      </c>
      <c r="AC47" s="8" t="s">
        <v>58</v>
      </c>
      <c r="AG47" s="9">
        <f t="shared" si="0"/>
        <v>1</v>
      </c>
    </row>
    <row r="48" spans="1:33" ht="28" x14ac:dyDescent="0.15">
      <c r="A48" s="8" t="s">
        <v>152</v>
      </c>
      <c r="B48" s="8" t="s">
        <v>43</v>
      </c>
      <c r="C48" s="8" t="s">
        <v>35</v>
      </c>
      <c r="P48" s="8" t="s">
        <v>153</v>
      </c>
      <c r="Q48" s="8" t="s">
        <v>45</v>
      </c>
      <c r="R48" s="8" t="s">
        <v>38</v>
      </c>
      <c r="X48" s="8" t="s">
        <v>35</v>
      </c>
      <c r="AB48" s="8" t="s">
        <v>39</v>
      </c>
      <c r="AC48" s="8" t="s">
        <v>40</v>
      </c>
      <c r="AG48" s="9">
        <f t="shared" si="0"/>
        <v>1</v>
      </c>
    </row>
    <row r="49" spans="1:33" ht="14" x14ac:dyDescent="0.15">
      <c r="A49" s="8" t="s">
        <v>154</v>
      </c>
      <c r="B49" s="8" t="s">
        <v>43</v>
      </c>
      <c r="C49" s="8" t="s">
        <v>35</v>
      </c>
      <c r="J49" s="8" t="s">
        <v>35</v>
      </c>
      <c r="K49" s="8" t="s">
        <v>35</v>
      </c>
      <c r="Q49" s="8" t="s">
        <v>82</v>
      </c>
      <c r="R49" s="8" t="s">
        <v>62</v>
      </c>
      <c r="W49" s="8" t="s">
        <v>35</v>
      </c>
      <c r="AB49" s="8" t="s">
        <v>39</v>
      </c>
      <c r="AC49" s="8" t="s">
        <v>109</v>
      </c>
      <c r="AG49" s="9">
        <f t="shared" si="0"/>
        <v>1</v>
      </c>
    </row>
    <row r="50" spans="1:33" ht="28" x14ac:dyDescent="0.15">
      <c r="A50" s="8" t="s">
        <v>155</v>
      </c>
      <c r="B50" s="8" t="s">
        <v>35</v>
      </c>
      <c r="C50" s="8" t="s">
        <v>36</v>
      </c>
      <c r="D50" s="8" t="s">
        <v>36</v>
      </c>
      <c r="E50" s="8" t="s">
        <v>36</v>
      </c>
      <c r="F50" s="8" t="s">
        <v>36</v>
      </c>
      <c r="G50" s="8" t="s">
        <v>36</v>
      </c>
      <c r="H50" s="8" t="s">
        <v>36</v>
      </c>
      <c r="M50" s="8" t="s">
        <v>35</v>
      </c>
      <c r="N50" s="8" t="s">
        <v>35</v>
      </c>
      <c r="Q50" s="8" t="s">
        <v>45</v>
      </c>
      <c r="R50" s="8" t="s">
        <v>38</v>
      </c>
      <c r="V50" s="8" t="s">
        <v>35</v>
      </c>
      <c r="Y50" s="8" t="s">
        <v>35</v>
      </c>
      <c r="AB50" s="8" t="s">
        <v>71</v>
      </c>
      <c r="AC50" s="8" t="s">
        <v>48</v>
      </c>
      <c r="AE50" s="8" t="s">
        <v>156</v>
      </c>
      <c r="AF50" s="8" t="s">
        <v>141</v>
      </c>
      <c r="AG50" s="9">
        <f t="shared" si="0"/>
        <v>2</v>
      </c>
    </row>
    <row r="51" spans="1:33" ht="42" x14ac:dyDescent="0.15">
      <c r="A51" s="8" t="s">
        <v>157</v>
      </c>
      <c r="B51" s="8" t="s">
        <v>43</v>
      </c>
      <c r="C51" s="8" t="s">
        <v>35</v>
      </c>
      <c r="K51" s="8" t="s">
        <v>35</v>
      </c>
      <c r="Q51" s="8" t="s">
        <v>37</v>
      </c>
      <c r="R51" s="8" t="s">
        <v>55</v>
      </c>
      <c r="S51" s="8" t="s">
        <v>158</v>
      </c>
      <c r="X51" s="8" t="s">
        <v>35</v>
      </c>
      <c r="Z51" s="8" t="s">
        <v>35</v>
      </c>
      <c r="AC51" s="8" t="s">
        <v>58</v>
      </c>
      <c r="AD51" s="8" t="s">
        <v>159</v>
      </c>
      <c r="AE51" s="8" t="s">
        <v>160</v>
      </c>
      <c r="AG51" s="9">
        <f t="shared" si="0"/>
        <v>1</v>
      </c>
    </row>
    <row r="52" spans="1:33" ht="56" x14ac:dyDescent="0.15">
      <c r="A52" s="8" t="s">
        <v>161</v>
      </c>
      <c r="B52" s="8" t="s">
        <v>43</v>
      </c>
      <c r="C52" s="8" t="s">
        <v>35</v>
      </c>
      <c r="J52" s="8" t="s">
        <v>35</v>
      </c>
      <c r="K52" s="8" t="s">
        <v>35</v>
      </c>
      <c r="N52" s="8" t="s">
        <v>35</v>
      </c>
      <c r="O52" s="8" t="s">
        <v>35</v>
      </c>
      <c r="Q52" s="8" t="s">
        <v>82</v>
      </c>
      <c r="R52" s="8" t="s">
        <v>55</v>
      </c>
      <c r="S52" s="8" t="s">
        <v>162</v>
      </c>
      <c r="T52" s="8" t="s">
        <v>35</v>
      </c>
      <c r="U52" s="8" t="s">
        <v>35</v>
      </c>
      <c r="X52" s="8" t="s">
        <v>35</v>
      </c>
      <c r="AC52" s="8" t="s">
        <v>58</v>
      </c>
      <c r="AD52" s="8" t="s">
        <v>159</v>
      </c>
      <c r="AG52" s="9">
        <f t="shared" si="0"/>
        <v>3</v>
      </c>
    </row>
    <row r="53" spans="1:33" ht="42" x14ac:dyDescent="0.15">
      <c r="A53" s="8" t="s">
        <v>163</v>
      </c>
      <c r="B53" s="8" t="s">
        <v>43</v>
      </c>
      <c r="I53" s="8" t="s">
        <v>164</v>
      </c>
      <c r="N53" s="8" t="s">
        <v>35</v>
      </c>
      <c r="Q53" s="8" t="s">
        <v>45</v>
      </c>
      <c r="R53" s="8" t="s">
        <v>62</v>
      </c>
      <c r="Z53" s="8" t="s">
        <v>35</v>
      </c>
      <c r="AB53" s="8" t="s">
        <v>39</v>
      </c>
      <c r="AC53" s="8" t="s">
        <v>123</v>
      </c>
      <c r="AF53" s="8" t="s">
        <v>165</v>
      </c>
      <c r="AG53" s="9">
        <f t="shared" si="0"/>
        <v>0</v>
      </c>
    </row>
    <row r="54" spans="1:33" x14ac:dyDescent="0.15">
      <c r="AG54" s="9"/>
    </row>
    <row r="55" spans="1:33" x14ac:dyDescent="0.15">
      <c r="AG55" s="9"/>
    </row>
    <row r="56" spans="1:33" x14ac:dyDescent="0.15">
      <c r="AG56" s="9"/>
    </row>
    <row r="57" spans="1:33" x14ac:dyDescent="0.15">
      <c r="AG57" s="9"/>
    </row>
    <row r="58" spans="1:33" x14ac:dyDescent="0.15">
      <c r="AG58" s="9"/>
    </row>
    <row r="59" spans="1:33" x14ac:dyDescent="0.15">
      <c r="AG59" s="9"/>
    </row>
    <row r="60" spans="1:33" x14ac:dyDescent="0.15">
      <c r="AG60" s="9"/>
    </row>
    <row r="61" spans="1:33" x14ac:dyDescent="0.15">
      <c r="AG61" s="9"/>
    </row>
    <row r="62" spans="1:33" x14ac:dyDescent="0.15">
      <c r="AG62" s="9"/>
    </row>
    <row r="63" spans="1:33" x14ac:dyDescent="0.15">
      <c r="AG63" s="9"/>
    </row>
    <row r="64" spans="1:33" x14ac:dyDescent="0.15">
      <c r="AG64" s="9"/>
    </row>
    <row r="65" spans="33:33" x14ac:dyDescent="0.15">
      <c r="AG65" s="9"/>
    </row>
    <row r="66" spans="33:33" x14ac:dyDescent="0.15">
      <c r="AG66" s="9"/>
    </row>
    <row r="67" spans="33:33" x14ac:dyDescent="0.15">
      <c r="AG67" s="9"/>
    </row>
    <row r="68" spans="33:33" x14ac:dyDescent="0.15">
      <c r="AG68" s="9"/>
    </row>
    <row r="69" spans="33:33" x14ac:dyDescent="0.15">
      <c r="AG69" s="9"/>
    </row>
    <row r="70" spans="33:33" x14ac:dyDescent="0.15">
      <c r="AG70" s="9"/>
    </row>
    <row r="71" spans="33:33" x14ac:dyDescent="0.15">
      <c r="AG71" s="9"/>
    </row>
    <row r="72" spans="33:33" x14ac:dyDescent="0.15">
      <c r="AG72" s="9"/>
    </row>
    <row r="73" spans="33:33" x14ac:dyDescent="0.15">
      <c r="AG73" s="9"/>
    </row>
    <row r="74" spans="33:33" x14ac:dyDescent="0.15">
      <c r="AG74" s="9"/>
    </row>
    <row r="75" spans="33:33" x14ac:dyDescent="0.15">
      <c r="AG75" s="9"/>
    </row>
    <row r="76" spans="33:33" x14ac:dyDescent="0.15">
      <c r="AG76" s="9"/>
    </row>
    <row r="77" spans="33:33" x14ac:dyDescent="0.15">
      <c r="AG77" s="9"/>
    </row>
    <row r="78" spans="33:33" x14ac:dyDescent="0.15">
      <c r="AG78" s="9"/>
    </row>
    <row r="79" spans="33:33" x14ac:dyDescent="0.15">
      <c r="AG79" s="9"/>
    </row>
    <row r="80" spans="33:33" x14ac:dyDescent="0.15">
      <c r="AG80" s="9"/>
    </row>
    <row r="81" spans="1:33" x14ac:dyDescent="0.15">
      <c r="AG81" s="9"/>
    </row>
    <row r="82" spans="1:33" x14ac:dyDescent="0.15">
      <c r="AG82" s="9"/>
    </row>
    <row r="83" spans="1:33" x14ac:dyDescent="0.15">
      <c r="AG83" s="9"/>
    </row>
    <row r="84" spans="1:33" x14ac:dyDescent="0.15">
      <c r="AG84" s="9"/>
    </row>
    <row r="85" spans="1:33" x14ac:dyDescent="0.15">
      <c r="AG85" s="9"/>
    </row>
    <row r="86" spans="1:33" x14ac:dyDescent="0.15">
      <c r="AG86" s="9"/>
    </row>
    <row r="87" spans="1:33" x14ac:dyDescent="0.15">
      <c r="AG87" s="9"/>
    </row>
    <row r="88" spans="1:33" x14ac:dyDescent="0.15">
      <c r="AG88" s="9"/>
    </row>
    <row r="89" spans="1:33" x14ac:dyDescent="0.15">
      <c r="AG89" s="9"/>
    </row>
    <row r="90" spans="1:33" x14ac:dyDescent="0.15">
      <c r="AG90" s="9"/>
    </row>
    <row r="91" spans="1:33" x14ac:dyDescent="0.15">
      <c r="AG91" s="9"/>
    </row>
    <row r="92" spans="1:33" x14ac:dyDescent="0.15">
      <c r="AG92" s="9"/>
    </row>
    <row r="93" spans="1:33" x14ac:dyDescent="0.15">
      <c r="AG93" s="9"/>
    </row>
    <row r="94" spans="1:33" customFormat="1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9"/>
    </row>
    <row r="95" spans="1:33" customFormat="1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9"/>
    </row>
    <row r="96" spans="1:33" customFormat="1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9"/>
    </row>
    <row r="97" spans="1:33" customForma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9"/>
    </row>
    <row r="98" spans="1:33" customFormat="1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9"/>
    </row>
    <row r="99" spans="1:33" customFormat="1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9"/>
    </row>
    <row r="100" spans="1:33" customFormat="1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9"/>
    </row>
    <row r="101" spans="1:33" customFormat="1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9"/>
    </row>
    <row r="102" spans="1:33" customFormat="1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9"/>
    </row>
    <row r="103" spans="1:33" customFormat="1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9"/>
    </row>
    <row r="104" spans="1:33" customFormat="1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9"/>
    </row>
    <row r="105" spans="1:33" customFormat="1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9"/>
    </row>
    <row r="106" spans="1:33" customFormat="1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9"/>
    </row>
    <row r="107" spans="1:33" customFormat="1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9"/>
    </row>
    <row r="108" spans="1:33" customFormat="1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9"/>
    </row>
    <row r="109" spans="1:33" customFormat="1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9"/>
    </row>
    <row r="110" spans="1:33" customFormat="1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9"/>
    </row>
    <row r="111" spans="1:33" customFormat="1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9"/>
    </row>
    <row r="112" spans="1:33" customFormat="1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9"/>
    </row>
    <row r="113" spans="1:33" customFormat="1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9"/>
    </row>
    <row r="114" spans="1:33" customFormat="1" x14ac:dyDescent="0.15">
      <c r="A114" s="11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9"/>
    </row>
    <row r="115" spans="1:33" x14ac:dyDescent="0.15">
      <c r="A115" s="11"/>
      <c r="AG115" s="9"/>
    </row>
    <row r="116" spans="1:33" x14ac:dyDescent="0.15">
      <c r="A116" s="11"/>
      <c r="AG116" s="9"/>
    </row>
    <row r="117" spans="1:33" x14ac:dyDescent="0.15">
      <c r="A117" s="11"/>
      <c r="AG117" s="9"/>
    </row>
    <row r="118" spans="1:33" x14ac:dyDescent="0.15">
      <c r="A118" s="11"/>
      <c r="AG118" s="9"/>
    </row>
    <row r="119" spans="1:33" x14ac:dyDescent="0.15">
      <c r="A119" s="11"/>
      <c r="AG119" s="9"/>
    </row>
    <row r="120" spans="1:33" x14ac:dyDescent="0.15">
      <c r="A120" s="11"/>
      <c r="AG120" s="9"/>
    </row>
    <row r="121" spans="1:33" x14ac:dyDescent="0.15">
      <c r="A121" s="11"/>
      <c r="AG121" s="9"/>
    </row>
    <row r="122" spans="1:33" x14ac:dyDescent="0.15">
      <c r="A122" s="11"/>
      <c r="AG122" s="9"/>
    </row>
    <row r="123" spans="1:33" x14ac:dyDescent="0.15">
      <c r="A123" s="11"/>
      <c r="AG123" s="9"/>
    </row>
    <row r="124" spans="1:33" x14ac:dyDescent="0.15">
      <c r="A124" s="11"/>
      <c r="AG124" s="9"/>
    </row>
    <row r="125" spans="1:33" x14ac:dyDescent="0.15">
      <c r="A125" s="11"/>
      <c r="AG125" s="9"/>
    </row>
    <row r="126" spans="1:33" x14ac:dyDescent="0.15">
      <c r="A126" s="11"/>
      <c r="AG126" s="9"/>
    </row>
    <row r="127" spans="1:33" x14ac:dyDescent="0.15">
      <c r="A127" s="11"/>
      <c r="AG127" s="9"/>
    </row>
    <row r="128" spans="1:33" x14ac:dyDescent="0.1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9"/>
    </row>
    <row r="129" spans="1:33" x14ac:dyDescent="0.1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9"/>
    </row>
    <row r="130" spans="1:33" x14ac:dyDescent="0.1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9"/>
    </row>
    <row r="131" spans="1:33" x14ac:dyDescent="0.1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9"/>
    </row>
    <row r="132" spans="1:33" x14ac:dyDescent="0.1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9"/>
    </row>
    <row r="133" spans="1:33" x14ac:dyDescent="0.1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9"/>
    </row>
    <row r="134" spans="1:33" x14ac:dyDescent="0.1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9"/>
    </row>
    <row r="135" spans="1:33" x14ac:dyDescent="0.1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9"/>
    </row>
    <row r="136" spans="1:33" x14ac:dyDescent="0.1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9"/>
    </row>
    <row r="137" spans="1:33" x14ac:dyDescent="0.1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9"/>
    </row>
    <row r="138" spans="1:33" x14ac:dyDescent="0.1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9"/>
    </row>
    <row r="139" spans="1:33" x14ac:dyDescent="0.1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9"/>
    </row>
    <row r="140" spans="1:33" x14ac:dyDescent="0.1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9"/>
    </row>
    <row r="141" spans="1:33" x14ac:dyDescent="0.15">
      <c r="A141" s="12"/>
      <c r="B141"/>
      <c r="C141"/>
      <c r="D141"/>
      <c r="E141"/>
      <c r="F141"/>
      <c r="G141"/>
      <c r="H141"/>
      <c r="J141"/>
      <c r="K141"/>
      <c r="L141"/>
      <c r="M141"/>
      <c r="N141"/>
      <c r="O141"/>
      <c r="Q141"/>
      <c r="R141"/>
      <c r="T141"/>
      <c r="U141"/>
      <c r="V141"/>
      <c r="W141"/>
      <c r="X141"/>
      <c r="Y141"/>
      <c r="Z141"/>
      <c r="AB141"/>
      <c r="AC141"/>
      <c r="AG141" s="10"/>
    </row>
    <row r="142" spans="1:33" x14ac:dyDescent="0.15">
      <c r="A142" s="12"/>
      <c r="B142"/>
      <c r="C142"/>
      <c r="D142"/>
      <c r="E142"/>
      <c r="F142"/>
      <c r="G142"/>
      <c r="H142"/>
      <c r="J142"/>
      <c r="K142"/>
      <c r="L142"/>
      <c r="M142"/>
      <c r="N142"/>
      <c r="O142"/>
      <c r="Q142"/>
      <c r="R142"/>
      <c r="T142"/>
      <c r="U142"/>
      <c r="V142"/>
      <c r="W142"/>
      <c r="X142"/>
      <c r="Y142"/>
      <c r="Z142"/>
      <c r="AB142"/>
      <c r="AC142"/>
      <c r="AG142" s="10"/>
    </row>
    <row r="143" spans="1:33" x14ac:dyDescent="0.15">
      <c r="A143" s="12"/>
      <c r="B143"/>
      <c r="C143"/>
      <c r="D143"/>
      <c r="E143"/>
      <c r="F143"/>
      <c r="G143"/>
      <c r="H143"/>
      <c r="J143"/>
      <c r="K143"/>
      <c r="L143"/>
      <c r="M143"/>
      <c r="N143"/>
      <c r="O143"/>
      <c r="Q143"/>
      <c r="R143"/>
      <c r="T143"/>
      <c r="U143"/>
      <c r="V143"/>
      <c r="W143"/>
      <c r="X143"/>
      <c r="Y143"/>
      <c r="Z143"/>
      <c r="AB143"/>
      <c r="AC143"/>
      <c r="AG143" s="10"/>
    </row>
    <row r="144" spans="1:33" x14ac:dyDescent="0.15">
      <c r="A144" s="12"/>
      <c r="B144"/>
      <c r="C144"/>
      <c r="D144"/>
      <c r="E144"/>
      <c r="F144"/>
      <c r="G144"/>
      <c r="H144"/>
      <c r="J144"/>
      <c r="K144"/>
      <c r="L144"/>
      <c r="M144"/>
      <c r="N144"/>
      <c r="O144"/>
      <c r="Q144"/>
      <c r="R144"/>
      <c r="T144"/>
      <c r="U144"/>
      <c r="V144"/>
      <c r="W144"/>
      <c r="X144"/>
      <c r="Y144"/>
      <c r="Z144"/>
      <c r="AB144"/>
      <c r="AC144"/>
      <c r="AG144" s="10"/>
    </row>
    <row r="145" spans="1:33" x14ac:dyDescent="0.15">
      <c r="A145" s="12"/>
      <c r="B145"/>
      <c r="C145"/>
      <c r="D145"/>
      <c r="E145"/>
      <c r="F145"/>
      <c r="G145"/>
      <c r="H145"/>
      <c r="J145"/>
      <c r="K145"/>
      <c r="L145"/>
      <c r="M145"/>
      <c r="N145"/>
      <c r="O145"/>
      <c r="Q145"/>
      <c r="R145"/>
      <c r="T145"/>
      <c r="U145"/>
      <c r="V145"/>
      <c r="W145"/>
      <c r="X145"/>
      <c r="Y145"/>
      <c r="Z145"/>
      <c r="AB145"/>
      <c r="AC145"/>
      <c r="AG145" s="10"/>
    </row>
    <row r="146" spans="1:33" x14ac:dyDescent="0.15">
      <c r="A146" s="12"/>
      <c r="B146"/>
      <c r="C146"/>
      <c r="D146"/>
      <c r="E146"/>
      <c r="F146"/>
      <c r="G146"/>
      <c r="H146"/>
      <c r="J146"/>
      <c r="K146"/>
      <c r="L146"/>
      <c r="M146"/>
      <c r="N146"/>
      <c r="O146"/>
      <c r="Q146"/>
      <c r="R146"/>
      <c r="T146"/>
      <c r="U146"/>
      <c r="V146"/>
      <c r="W146"/>
      <c r="X146"/>
      <c r="Y146"/>
      <c r="Z146"/>
      <c r="AB146"/>
      <c r="AC146"/>
      <c r="AG146" s="10"/>
    </row>
    <row r="147" spans="1:33" x14ac:dyDescent="0.15">
      <c r="A147" s="12"/>
      <c r="B147"/>
      <c r="C147"/>
      <c r="D147"/>
      <c r="E147"/>
      <c r="F147"/>
      <c r="G147"/>
      <c r="H147"/>
      <c r="J147"/>
      <c r="K147"/>
      <c r="L147"/>
      <c r="M147"/>
      <c r="N147"/>
      <c r="O147"/>
      <c r="Q147"/>
      <c r="R147"/>
      <c r="T147"/>
      <c r="U147"/>
      <c r="V147"/>
      <c r="W147"/>
      <c r="X147"/>
      <c r="Y147"/>
      <c r="Z147"/>
      <c r="AB147"/>
      <c r="AC147"/>
      <c r="AG147" s="10"/>
    </row>
    <row r="148" spans="1:33" x14ac:dyDescent="0.15">
      <c r="A148" s="12"/>
      <c r="B148"/>
      <c r="C148"/>
      <c r="D148"/>
      <c r="E148"/>
      <c r="F148"/>
      <c r="G148"/>
      <c r="H148"/>
      <c r="J148"/>
      <c r="K148"/>
      <c r="L148"/>
      <c r="M148"/>
      <c r="N148"/>
      <c r="O148"/>
      <c r="Q148"/>
      <c r="R148"/>
      <c r="T148"/>
      <c r="U148"/>
      <c r="V148"/>
      <c r="W148"/>
      <c r="X148"/>
      <c r="Y148"/>
      <c r="Z148"/>
      <c r="AB148"/>
      <c r="AC148"/>
      <c r="AG148" s="10"/>
    </row>
    <row r="149" spans="1:33" x14ac:dyDescent="0.15">
      <c r="A149" s="12"/>
      <c r="B149"/>
      <c r="C149"/>
      <c r="D149"/>
      <c r="E149"/>
      <c r="F149"/>
      <c r="G149"/>
      <c r="H149"/>
      <c r="J149"/>
      <c r="K149"/>
      <c r="L149"/>
      <c r="M149"/>
      <c r="N149"/>
      <c r="O149"/>
      <c r="Q149"/>
      <c r="R149"/>
      <c r="T149"/>
      <c r="U149"/>
      <c r="V149"/>
      <c r="W149"/>
      <c r="X149"/>
      <c r="Y149"/>
      <c r="Z149"/>
      <c r="AB149"/>
      <c r="AC149"/>
      <c r="AG149" s="10"/>
    </row>
    <row r="150" spans="1:33" x14ac:dyDescent="0.15">
      <c r="A150" s="12"/>
      <c r="B150"/>
      <c r="C150"/>
      <c r="D150"/>
      <c r="E150"/>
      <c r="F150"/>
      <c r="G150"/>
      <c r="H150"/>
      <c r="J150"/>
      <c r="K150"/>
      <c r="L150"/>
      <c r="M150"/>
      <c r="N150"/>
      <c r="O150"/>
      <c r="Q150"/>
      <c r="R150"/>
      <c r="T150"/>
      <c r="U150"/>
      <c r="V150"/>
      <c r="W150"/>
      <c r="X150"/>
      <c r="Y150"/>
      <c r="Z150"/>
      <c r="AB150"/>
      <c r="AC150"/>
      <c r="AG150" s="10"/>
    </row>
    <row r="151" spans="1:33" x14ac:dyDescent="0.15">
      <c r="A151" s="12"/>
      <c r="B151"/>
      <c r="C151"/>
      <c r="D151"/>
      <c r="E151"/>
      <c r="F151"/>
      <c r="G151"/>
      <c r="H151"/>
      <c r="J151"/>
      <c r="K151"/>
      <c r="L151"/>
      <c r="M151"/>
      <c r="N151"/>
      <c r="O151"/>
      <c r="Q151"/>
      <c r="R151"/>
      <c r="T151"/>
      <c r="U151"/>
      <c r="V151"/>
      <c r="W151"/>
      <c r="X151"/>
      <c r="Y151"/>
      <c r="Z151"/>
      <c r="AB151"/>
      <c r="AC151"/>
      <c r="AG151" s="10"/>
    </row>
    <row r="152" spans="1:33" x14ac:dyDescent="0.15">
      <c r="A152" s="12"/>
      <c r="B152"/>
      <c r="C152"/>
      <c r="D152"/>
      <c r="E152"/>
      <c r="F152"/>
      <c r="G152"/>
      <c r="H152"/>
      <c r="J152"/>
      <c r="K152"/>
      <c r="L152"/>
      <c r="M152"/>
      <c r="N152"/>
      <c r="O152"/>
      <c r="Q152"/>
      <c r="R152"/>
      <c r="T152"/>
      <c r="U152"/>
      <c r="V152"/>
      <c r="W152"/>
      <c r="X152"/>
      <c r="Y152"/>
      <c r="Z152"/>
      <c r="AB152"/>
      <c r="AC152"/>
      <c r="AG152" s="10"/>
    </row>
    <row r="153" spans="1:33" x14ac:dyDescent="0.15">
      <c r="A153" s="12"/>
      <c r="B153"/>
      <c r="C153"/>
      <c r="D153"/>
      <c r="E153"/>
      <c r="F153"/>
      <c r="G153"/>
      <c r="H153"/>
      <c r="J153"/>
      <c r="K153"/>
      <c r="L153"/>
      <c r="M153"/>
      <c r="N153"/>
      <c r="O153"/>
      <c r="Q153"/>
      <c r="R153"/>
      <c r="T153"/>
      <c r="U153"/>
      <c r="V153"/>
      <c r="W153"/>
      <c r="X153"/>
      <c r="Y153"/>
      <c r="Z153"/>
      <c r="AB153"/>
      <c r="AC153"/>
      <c r="AG153" s="10"/>
    </row>
    <row r="154" spans="1:33" x14ac:dyDescent="0.15">
      <c r="A154" s="12"/>
      <c r="B154"/>
      <c r="C154"/>
      <c r="D154"/>
      <c r="E154"/>
      <c r="F154"/>
      <c r="G154"/>
      <c r="H154"/>
      <c r="J154"/>
      <c r="K154"/>
      <c r="L154"/>
      <c r="M154"/>
      <c r="N154"/>
      <c r="O154"/>
      <c r="Q154"/>
      <c r="R154"/>
      <c r="T154"/>
      <c r="U154"/>
      <c r="V154"/>
      <c r="W154"/>
      <c r="X154"/>
      <c r="Y154"/>
      <c r="Z154"/>
      <c r="AB154"/>
      <c r="AC154"/>
      <c r="AG154" s="10"/>
    </row>
    <row r="155" spans="1:33" x14ac:dyDescent="0.15">
      <c r="A155" s="12"/>
      <c r="B155"/>
      <c r="C155"/>
      <c r="D155"/>
      <c r="E155"/>
      <c r="F155"/>
      <c r="G155"/>
      <c r="H155"/>
      <c r="J155"/>
      <c r="K155"/>
      <c r="L155"/>
      <c r="M155"/>
      <c r="N155"/>
      <c r="O155"/>
      <c r="Q155"/>
      <c r="R155"/>
      <c r="T155"/>
      <c r="U155"/>
      <c r="V155"/>
      <c r="W155"/>
      <c r="X155"/>
      <c r="Y155"/>
      <c r="Z155"/>
      <c r="AB155"/>
      <c r="AC155"/>
      <c r="AG155" s="10"/>
    </row>
    <row r="156" spans="1:33" x14ac:dyDescent="0.15">
      <c r="A156" s="12"/>
      <c r="B156"/>
      <c r="C156"/>
      <c r="D156"/>
      <c r="E156"/>
      <c r="F156"/>
      <c r="G156"/>
      <c r="H156"/>
      <c r="J156"/>
      <c r="K156"/>
      <c r="L156"/>
      <c r="M156"/>
      <c r="N156"/>
      <c r="O156"/>
      <c r="Q156"/>
      <c r="R156"/>
      <c r="T156"/>
      <c r="U156"/>
      <c r="V156"/>
      <c r="W156"/>
      <c r="X156"/>
      <c r="Y156"/>
      <c r="Z156"/>
      <c r="AB156"/>
      <c r="AC156"/>
      <c r="AG156" s="10"/>
    </row>
    <row r="157" spans="1:33" x14ac:dyDescent="0.15">
      <c r="A157" s="12"/>
      <c r="B157"/>
      <c r="C157"/>
      <c r="D157"/>
      <c r="E157"/>
      <c r="F157"/>
      <c r="G157"/>
      <c r="H157"/>
      <c r="J157"/>
      <c r="K157"/>
      <c r="L157"/>
      <c r="M157"/>
      <c r="N157"/>
      <c r="O157"/>
      <c r="Q157"/>
      <c r="R157"/>
      <c r="T157"/>
      <c r="U157"/>
      <c r="V157"/>
      <c r="W157"/>
      <c r="X157"/>
      <c r="Y157"/>
      <c r="Z157"/>
      <c r="AB157"/>
      <c r="AC157"/>
      <c r="AG157" s="10"/>
    </row>
    <row r="158" spans="1:33" x14ac:dyDescent="0.15">
      <c r="A158" s="12"/>
      <c r="B158"/>
      <c r="C158"/>
      <c r="D158"/>
      <c r="E158"/>
      <c r="F158"/>
      <c r="G158"/>
      <c r="H158"/>
      <c r="J158"/>
      <c r="K158"/>
      <c r="L158"/>
      <c r="M158"/>
      <c r="N158"/>
      <c r="O158"/>
      <c r="Q158"/>
      <c r="R158"/>
      <c r="T158"/>
      <c r="U158"/>
      <c r="V158"/>
      <c r="W158"/>
      <c r="X158"/>
      <c r="Y158"/>
      <c r="Z158"/>
      <c r="AB158"/>
      <c r="AC158"/>
      <c r="AG158" s="10"/>
    </row>
    <row r="159" spans="1:33" x14ac:dyDescent="0.15">
      <c r="A159" s="12"/>
      <c r="B159"/>
      <c r="C159"/>
      <c r="D159"/>
      <c r="E159"/>
      <c r="F159"/>
      <c r="G159"/>
      <c r="H159"/>
      <c r="J159"/>
      <c r="K159"/>
      <c r="L159"/>
      <c r="M159"/>
      <c r="N159"/>
      <c r="O159"/>
      <c r="Q159"/>
      <c r="R159"/>
      <c r="T159"/>
      <c r="U159"/>
      <c r="V159"/>
      <c r="W159"/>
      <c r="X159"/>
      <c r="Y159"/>
      <c r="Z159"/>
      <c r="AB159"/>
      <c r="AC159"/>
      <c r="AG159" s="10"/>
    </row>
    <row r="160" spans="1:33" x14ac:dyDescent="0.15">
      <c r="A160" s="12"/>
      <c r="B160"/>
      <c r="C160"/>
      <c r="D160"/>
      <c r="E160"/>
      <c r="F160"/>
      <c r="G160"/>
      <c r="H160"/>
      <c r="J160"/>
      <c r="K160"/>
      <c r="L160"/>
      <c r="M160"/>
      <c r="N160"/>
      <c r="O160"/>
      <c r="Q160"/>
      <c r="R160"/>
      <c r="T160"/>
      <c r="U160"/>
      <c r="V160"/>
      <c r="W160"/>
      <c r="X160"/>
      <c r="Y160"/>
      <c r="Z160"/>
      <c r="AB160"/>
      <c r="AC160"/>
      <c r="AG160" s="10"/>
    </row>
    <row r="161" spans="1:33" x14ac:dyDescent="0.15">
      <c r="A161" s="12"/>
      <c r="B161"/>
      <c r="C161"/>
      <c r="D161"/>
      <c r="E161"/>
      <c r="F161"/>
      <c r="G161"/>
      <c r="H161"/>
      <c r="J161"/>
      <c r="K161"/>
      <c r="L161"/>
      <c r="M161"/>
      <c r="N161"/>
      <c r="O161"/>
      <c r="Q161"/>
      <c r="R161"/>
      <c r="T161"/>
      <c r="U161"/>
      <c r="V161"/>
      <c r="W161"/>
      <c r="X161"/>
      <c r="Y161"/>
      <c r="Z161"/>
      <c r="AB161"/>
      <c r="AC161"/>
      <c r="AG161" s="10"/>
    </row>
    <row r="162" spans="1:33" x14ac:dyDescent="0.15">
      <c r="A162" s="12"/>
      <c r="B162"/>
      <c r="C162"/>
      <c r="D162"/>
      <c r="E162"/>
      <c r="F162"/>
      <c r="G162"/>
      <c r="H162"/>
      <c r="J162"/>
      <c r="K162"/>
      <c r="L162"/>
      <c r="M162"/>
      <c r="N162"/>
      <c r="O162"/>
      <c r="Q162"/>
      <c r="R162"/>
      <c r="T162"/>
      <c r="U162"/>
      <c r="V162"/>
      <c r="W162"/>
      <c r="X162"/>
      <c r="Y162"/>
      <c r="Z162"/>
      <c r="AB162"/>
      <c r="AC162"/>
      <c r="AG162" s="10"/>
    </row>
    <row r="163" spans="1:33" x14ac:dyDescent="0.15">
      <c r="A163" s="12"/>
      <c r="B163"/>
      <c r="C163"/>
      <c r="D163"/>
      <c r="E163"/>
      <c r="F163"/>
      <c r="G163"/>
      <c r="H163"/>
      <c r="J163"/>
      <c r="K163"/>
      <c r="L163"/>
      <c r="M163"/>
      <c r="N163"/>
      <c r="O163"/>
      <c r="Q163"/>
      <c r="R163"/>
      <c r="T163"/>
      <c r="U163"/>
      <c r="V163"/>
      <c r="W163"/>
      <c r="X163"/>
      <c r="Y163"/>
      <c r="Z163"/>
      <c r="AB163"/>
      <c r="AC163"/>
      <c r="AG163" s="10"/>
    </row>
    <row r="164" spans="1:33" x14ac:dyDescent="0.15">
      <c r="A164" s="12"/>
      <c r="B164"/>
      <c r="C164"/>
      <c r="D164"/>
      <c r="E164"/>
      <c r="F164"/>
      <c r="G164"/>
      <c r="H164"/>
      <c r="J164"/>
      <c r="K164"/>
      <c r="L164"/>
      <c r="M164"/>
      <c r="N164"/>
      <c r="O164"/>
      <c r="Q164"/>
      <c r="R164"/>
      <c r="T164"/>
      <c r="U164"/>
      <c r="V164"/>
      <c r="W164"/>
      <c r="X164"/>
      <c r="Y164"/>
      <c r="Z164"/>
      <c r="AB164"/>
      <c r="AC164"/>
      <c r="AG164" s="10"/>
    </row>
    <row r="165" spans="1:33" x14ac:dyDescent="0.15">
      <c r="A165" s="12"/>
      <c r="B165"/>
      <c r="C165"/>
      <c r="D165"/>
      <c r="E165"/>
      <c r="F165"/>
      <c r="G165"/>
      <c r="H165"/>
      <c r="J165"/>
      <c r="K165"/>
      <c r="L165"/>
      <c r="M165"/>
      <c r="N165"/>
      <c r="O165"/>
      <c r="Q165"/>
      <c r="R165"/>
      <c r="T165"/>
      <c r="U165"/>
      <c r="V165"/>
      <c r="W165"/>
      <c r="X165"/>
      <c r="Y165"/>
      <c r="Z165"/>
      <c r="AB165"/>
      <c r="AC165"/>
      <c r="AG165" s="10"/>
    </row>
    <row r="166" spans="1:33" x14ac:dyDescent="0.15">
      <c r="A166" s="12"/>
      <c r="B166"/>
      <c r="C166"/>
      <c r="D166"/>
      <c r="E166"/>
      <c r="F166"/>
      <c r="G166"/>
      <c r="H166"/>
      <c r="J166"/>
      <c r="K166"/>
      <c r="L166"/>
      <c r="M166"/>
      <c r="N166"/>
      <c r="O166"/>
      <c r="Q166"/>
      <c r="R166"/>
      <c r="T166"/>
      <c r="U166"/>
      <c r="V166"/>
      <c r="W166"/>
      <c r="X166"/>
      <c r="Y166"/>
      <c r="Z166"/>
      <c r="AB166"/>
      <c r="AC166"/>
      <c r="AG166" s="10"/>
    </row>
    <row r="167" spans="1:33" x14ac:dyDescent="0.15">
      <c r="A167" s="12"/>
      <c r="B167"/>
      <c r="C167"/>
      <c r="D167"/>
      <c r="E167"/>
      <c r="F167"/>
      <c r="G167"/>
      <c r="H167"/>
      <c r="J167"/>
      <c r="K167"/>
      <c r="L167"/>
      <c r="M167"/>
      <c r="N167"/>
      <c r="O167"/>
      <c r="Q167"/>
      <c r="R167"/>
      <c r="T167"/>
      <c r="U167"/>
      <c r="V167"/>
      <c r="W167"/>
      <c r="X167"/>
      <c r="Y167"/>
      <c r="Z167"/>
      <c r="AB167"/>
      <c r="AC167"/>
      <c r="AG167" s="10"/>
    </row>
    <row r="168" spans="1:33" x14ac:dyDescent="0.15">
      <c r="A168" s="12"/>
      <c r="B168"/>
      <c r="C168"/>
      <c r="D168"/>
      <c r="E168"/>
      <c r="F168"/>
      <c r="G168"/>
      <c r="H168"/>
      <c r="J168"/>
      <c r="K168"/>
      <c r="L168"/>
      <c r="M168"/>
      <c r="N168"/>
      <c r="O168"/>
      <c r="Q168"/>
      <c r="R168"/>
      <c r="T168"/>
      <c r="U168"/>
      <c r="V168"/>
      <c r="W168"/>
      <c r="X168"/>
      <c r="Y168"/>
      <c r="Z168"/>
      <c r="AB168"/>
      <c r="AC168"/>
      <c r="AG168" s="10"/>
    </row>
    <row r="169" spans="1:33" x14ac:dyDescent="0.15">
      <c r="A169" s="12"/>
      <c r="B169"/>
      <c r="C169"/>
      <c r="D169"/>
      <c r="E169"/>
      <c r="F169"/>
      <c r="G169"/>
      <c r="H169"/>
      <c r="J169"/>
      <c r="K169"/>
      <c r="L169"/>
      <c r="M169"/>
      <c r="N169"/>
      <c r="O169"/>
      <c r="Q169"/>
      <c r="R169"/>
      <c r="T169"/>
      <c r="U169"/>
      <c r="V169"/>
      <c r="W169"/>
      <c r="X169"/>
      <c r="Y169"/>
      <c r="Z169"/>
      <c r="AB169"/>
      <c r="AC169"/>
      <c r="AG169" s="10"/>
    </row>
    <row r="170" spans="1:33" x14ac:dyDescent="0.15">
      <c r="A170" s="12"/>
      <c r="B170"/>
      <c r="C170"/>
      <c r="D170"/>
      <c r="E170"/>
      <c r="F170"/>
      <c r="G170"/>
      <c r="H170"/>
      <c r="J170"/>
      <c r="K170"/>
      <c r="L170"/>
      <c r="M170"/>
      <c r="N170"/>
      <c r="O170"/>
      <c r="Q170"/>
      <c r="R170"/>
      <c r="T170"/>
      <c r="U170"/>
      <c r="V170"/>
      <c r="W170"/>
      <c r="X170"/>
      <c r="Y170"/>
      <c r="Z170"/>
      <c r="AB170"/>
      <c r="AC170"/>
      <c r="AG170" s="10"/>
    </row>
    <row r="171" spans="1:33" x14ac:dyDescent="0.15">
      <c r="A171" s="12"/>
      <c r="B171"/>
      <c r="C171"/>
      <c r="D171"/>
      <c r="E171"/>
      <c r="F171"/>
      <c r="G171"/>
      <c r="H171"/>
      <c r="J171"/>
      <c r="K171"/>
      <c r="L171"/>
      <c r="M171"/>
      <c r="N171"/>
      <c r="O171"/>
      <c r="Q171"/>
      <c r="R171"/>
      <c r="T171"/>
      <c r="U171"/>
      <c r="V171"/>
      <c r="W171"/>
      <c r="X171"/>
      <c r="Y171"/>
      <c r="Z171"/>
      <c r="AB171"/>
      <c r="AC171"/>
      <c r="AG171" s="10"/>
    </row>
    <row r="172" spans="1:33" x14ac:dyDescent="0.15">
      <c r="AG172" s="10"/>
    </row>
    <row r="173" spans="1:33" x14ac:dyDescent="0.15">
      <c r="AG173" s="10"/>
    </row>
    <row r="174" spans="1:33" x14ac:dyDescent="0.15">
      <c r="AG174" s="10"/>
    </row>
    <row r="175" spans="1:33" x14ac:dyDescent="0.15">
      <c r="AG175" s="10"/>
    </row>
    <row r="176" spans="1:33" x14ac:dyDescent="0.15">
      <c r="AG176" s="10"/>
    </row>
    <row r="177" spans="33:33" x14ac:dyDescent="0.15">
      <c r="AG177" s="10"/>
    </row>
    <row r="178" spans="33:33" x14ac:dyDescent="0.15">
      <c r="AG178" s="10"/>
    </row>
    <row r="179" spans="33:33" x14ac:dyDescent="0.15">
      <c r="AG179" s="10"/>
    </row>
  </sheetData>
  <autoFilter ref="A2:AG2" xr:uid="{00000000-0009-0000-0000-000000000000}"/>
  <mergeCells count="13">
    <mergeCell ref="AF1:AF2"/>
    <mergeCell ref="S1:S2"/>
    <mergeCell ref="T1:AA1"/>
    <mergeCell ref="AB1:AB2"/>
    <mergeCell ref="AC1:AC2"/>
    <mergeCell ref="AD1:AD2"/>
    <mergeCell ref="AE1:AE2"/>
    <mergeCell ref="A1:A2"/>
    <mergeCell ref="B1:B2"/>
    <mergeCell ref="C1:I1"/>
    <mergeCell ref="J1:P1"/>
    <mergeCell ref="Q1:Q2"/>
    <mergeCell ref="R1:R2"/>
  </mergeCells>
  <pageMargins left="0.5" right="0.5" top="1" bottom="1" header="0.5" footer="0.5"/>
  <pageSetup orientation="portrait" useFirstPageNumber="1" horizontalDpi="4294967292" verticalDpi="4294967292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Cristen Polley</dc:creator>
  <cp:lastModifiedBy>Cristen Polley</cp:lastModifiedBy>
  <dcterms:created xsi:type="dcterms:W3CDTF">2026-06-17T22:17:37Z</dcterms:created>
  <dcterms:modified xsi:type="dcterms:W3CDTF">2026-06-17T22:21:23Z</dcterms:modified>
</cp:coreProperties>
</file>